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PM 2019\Para formatear\Sin vínculos\"/>
    </mc:Choice>
  </mc:AlternateContent>
  <bookViews>
    <workbookView xWindow="360" yWindow="90" windowWidth="15315" windowHeight="12075"/>
  </bookViews>
  <sheets>
    <sheet name="Cuadro 11" sheetId="2" r:id="rId1"/>
  </sheets>
  <definedNames>
    <definedName name="_xlnm.Print_Titles" localSheetId="0">'Cuadro 11'!$5:$22</definedName>
  </definedNames>
  <calcPr calcId="152511"/>
</workbook>
</file>

<file path=xl/calcChain.xml><?xml version="1.0" encoding="utf-8"?>
<calcChain xmlns="http://schemas.openxmlformats.org/spreadsheetml/2006/main">
  <c r="O26" i="2" l="1"/>
  <c r="O27" i="2" s="1"/>
  <c r="O28" i="2" s="1"/>
  <c r="O30" i="2" s="1"/>
  <c r="O32" i="2" s="1"/>
  <c r="O33" i="2" s="1"/>
  <c r="O35" i="2" s="1"/>
  <c r="O36" i="2" s="1"/>
  <c r="O37" i="2" s="1"/>
  <c r="O38" i="2" s="1"/>
  <c r="O39" i="2" s="1"/>
  <c r="O40" i="2" s="1"/>
  <c r="O41" i="2" s="1"/>
  <c r="O42" i="2" s="1"/>
  <c r="O44" i="2" s="1"/>
  <c r="O45" i="2" s="1"/>
  <c r="O47" i="2" s="1"/>
  <c r="O48" i="2" s="1"/>
  <c r="O49" i="2" s="1"/>
  <c r="O53" i="2" s="1"/>
  <c r="O55" i="2" s="1"/>
  <c r="O56" i="2" s="1"/>
  <c r="O59" i="2" s="1"/>
  <c r="O60" i="2" s="1"/>
  <c r="O61" i="2" s="1"/>
  <c r="O63" i="2" s="1"/>
  <c r="O65" i="2" s="1"/>
  <c r="O66" i="2" s="1"/>
  <c r="O68" i="2" s="1"/>
  <c r="O69" i="2" s="1"/>
  <c r="O70" i="2" s="1"/>
  <c r="O71" i="2" s="1"/>
  <c r="O72" i="2" s="1"/>
  <c r="O73" i="2" s="1"/>
  <c r="O74" i="2" s="1"/>
  <c r="O75" i="2" s="1"/>
  <c r="O77" i="2" s="1"/>
  <c r="O78" i="2" s="1"/>
  <c r="O80" i="2" s="1"/>
  <c r="O81" i="2" s="1"/>
  <c r="O82" i="2" s="1"/>
  <c r="O86" i="2" s="1"/>
  <c r="O88" i="2" s="1"/>
  <c r="O90" i="2" s="1"/>
  <c r="O93" i="2" s="1"/>
  <c r="O94" i="2" s="1"/>
  <c r="O95" i="2" s="1"/>
  <c r="O97" i="2" s="1"/>
  <c r="O99" i="2" s="1"/>
  <c r="O100" i="2" s="1"/>
  <c r="O102" i="2" s="1"/>
  <c r="O103" i="2" s="1"/>
  <c r="O104" i="2" s="1"/>
  <c r="O105" i="2" s="1"/>
  <c r="O106" i="2" s="1"/>
  <c r="O107" i="2" s="1"/>
  <c r="O108" i="2" s="1"/>
  <c r="O109" i="2" s="1"/>
  <c r="O111" i="2" s="1"/>
  <c r="O112" i="2" s="1"/>
  <c r="O114" i="2" s="1"/>
  <c r="O115" i="2" s="1"/>
  <c r="O116" i="2" s="1"/>
  <c r="O120" i="2" s="1"/>
  <c r="O122" i="2" s="1"/>
  <c r="O124" i="2" s="1"/>
  <c r="O127" i="2" s="1"/>
  <c r="O128" i="2" s="1"/>
  <c r="O129" i="2" s="1"/>
  <c r="O131" i="2" s="1"/>
  <c r="O133" i="2" s="1"/>
  <c r="O134" i="2" s="1"/>
  <c r="O136" i="2" s="1"/>
  <c r="O137" i="2" s="1"/>
  <c r="O138" i="2" s="1"/>
  <c r="O139" i="2" s="1"/>
  <c r="O140" i="2" s="1"/>
  <c r="O141" i="2" s="1"/>
  <c r="O142" i="2" s="1"/>
  <c r="O143" i="2" s="1"/>
  <c r="O145" i="2" s="1"/>
  <c r="O146" i="2" s="1"/>
  <c r="O148" i="2" s="1"/>
  <c r="O149" i="2" s="1"/>
  <c r="O150" i="2" s="1"/>
  <c r="O154" i="2" s="1"/>
  <c r="O156" i="2" s="1"/>
  <c r="O159" i="2" s="1"/>
  <c r="O162" i="2" s="1"/>
  <c r="O163" i="2" s="1"/>
  <c r="O164" i="2" s="1"/>
  <c r="O166" i="2" s="1"/>
  <c r="O168" i="2" s="1"/>
  <c r="O169" i="2" s="1"/>
  <c r="O171" i="2" s="1"/>
  <c r="O172" i="2" s="1"/>
  <c r="O173" i="2" s="1"/>
  <c r="O174" i="2" s="1"/>
  <c r="O175" i="2" s="1"/>
  <c r="O176" i="2" s="1"/>
  <c r="O177" i="2" s="1"/>
  <c r="O178" i="2" s="1"/>
  <c r="O180" i="2" s="1"/>
  <c r="O181" i="2" s="1"/>
  <c r="O183" i="2" s="1"/>
  <c r="O184" i="2" s="1"/>
  <c r="O185" i="2" s="1"/>
  <c r="O189" i="2" s="1"/>
  <c r="O191" i="2" s="1"/>
  <c r="O193" i="2" s="1"/>
  <c r="O196" i="2" s="1"/>
  <c r="O197" i="2" s="1"/>
  <c r="O198" i="2" s="1"/>
  <c r="O200" i="2" s="1"/>
  <c r="O202" i="2" s="1"/>
  <c r="O203" i="2" s="1"/>
  <c r="O205" i="2" s="1"/>
  <c r="O206" i="2" s="1"/>
  <c r="O207" i="2" s="1"/>
  <c r="O208" i="2" s="1"/>
  <c r="O209" i="2" s="1"/>
  <c r="O210" i="2" s="1"/>
  <c r="O211" i="2" s="1"/>
  <c r="O212" i="2" s="1"/>
  <c r="O214" i="2" s="1"/>
  <c r="O215" i="2" s="1"/>
  <c r="O217" i="2" s="1"/>
  <c r="O218" i="2" s="1"/>
  <c r="O219" i="2" s="1"/>
  <c r="O223" i="2" s="1"/>
  <c r="O225" i="2" s="1"/>
  <c r="O226" i="2" s="1"/>
  <c r="O229" i="2" s="1"/>
  <c r="O230" i="2" s="1"/>
  <c r="O231" i="2" s="1"/>
  <c r="O233" i="2" s="1"/>
  <c r="O235" i="2" s="1"/>
  <c r="O236" i="2" s="1"/>
  <c r="O238" i="2" s="1"/>
  <c r="O239" i="2" s="1"/>
  <c r="O240" i="2" s="1"/>
  <c r="O241" i="2" s="1"/>
  <c r="O242" i="2" s="1"/>
  <c r="O243" i="2" s="1"/>
  <c r="O244" i="2" s="1"/>
  <c r="O245" i="2" s="1"/>
  <c r="O247" i="2" s="1"/>
  <c r="O248" i="2" s="1"/>
  <c r="O250" i="2" s="1"/>
  <c r="O251" i="2" s="1"/>
  <c r="O252" i="2" s="1"/>
  <c r="O256" i="2" s="1"/>
  <c r="O258" i="2" s="1"/>
  <c r="O261" i="2" s="1"/>
  <c r="O264" i="2" s="1"/>
  <c r="O265" i="2" s="1"/>
  <c r="O266" i="2" s="1"/>
  <c r="O268" i="2" s="1"/>
  <c r="O270" i="2" s="1"/>
  <c r="O271" i="2" s="1"/>
  <c r="O273" i="2" s="1"/>
  <c r="O274" i="2" s="1"/>
  <c r="O275" i="2" s="1"/>
  <c r="O276" i="2" s="1"/>
  <c r="O277" i="2" s="1"/>
  <c r="O278" i="2" s="1"/>
  <c r="O279" i="2" s="1"/>
  <c r="O280" i="2" s="1"/>
  <c r="O282" i="2" s="1"/>
  <c r="O283" i="2" s="1"/>
  <c r="O285" i="2" s="1"/>
  <c r="O286" i="2" s="1"/>
  <c r="O287" i="2" s="1"/>
  <c r="O291" i="2" s="1"/>
  <c r="O293" i="2" s="1"/>
  <c r="O295" i="2" s="1"/>
  <c r="O298" i="2" s="1"/>
  <c r="O299" i="2" s="1"/>
  <c r="O300" i="2" s="1"/>
  <c r="O302" i="2" s="1"/>
  <c r="O304" i="2" s="1"/>
  <c r="O305" i="2" s="1"/>
  <c r="O307" i="2" s="1"/>
  <c r="O308" i="2" s="1"/>
  <c r="O309" i="2" s="1"/>
  <c r="O310" i="2" s="1"/>
  <c r="O311" i="2" s="1"/>
  <c r="O312" i="2" s="1"/>
  <c r="O313" i="2" s="1"/>
  <c r="O314" i="2" s="1"/>
  <c r="O316" i="2" s="1"/>
  <c r="O317" i="2" s="1"/>
  <c r="O319" i="2" s="1"/>
  <c r="O320" i="2" s="1"/>
  <c r="O321" i="2" s="1"/>
  <c r="O325" i="2" s="1"/>
  <c r="O327" i="2" s="1"/>
  <c r="O328" i="2" s="1"/>
  <c r="O331" i="2" s="1"/>
  <c r="O332" i="2" s="1"/>
  <c r="O333" i="2" s="1"/>
  <c r="O335" i="2" s="1"/>
  <c r="O337" i="2" s="1"/>
  <c r="O338" i="2" s="1"/>
  <c r="O340" i="2" s="1"/>
  <c r="O341" i="2" s="1"/>
  <c r="O342" i="2" s="1"/>
  <c r="O343" i="2" s="1"/>
  <c r="O344" i="2" s="1"/>
  <c r="O345" i="2" s="1"/>
  <c r="O346" i="2" s="1"/>
  <c r="O347" i="2" s="1"/>
  <c r="O349" i="2" s="1"/>
  <c r="O350" i="2" s="1"/>
  <c r="O352" i="2" s="1"/>
  <c r="O353" i="2" s="1"/>
  <c r="O354" i="2" s="1"/>
  <c r="O358" i="2" s="1"/>
  <c r="O360" i="2" s="1"/>
  <c r="O363" i="2" s="1"/>
  <c r="O366" i="2" s="1"/>
  <c r="O367" i="2" s="1"/>
  <c r="O368" i="2" s="1"/>
  <c r="O370" i="2" s="1"/>
  <c r="O372" i="2" s="1"/>
  <c r="O373" i="2" s="1"/>
  <c r="O375" i="2" s="1"/>
  <c r="O376" i="2" s="1"/>
  <c r="O377" i="2" s="1"/>
  <c r="O378" i="2" s="1"/>
  <c r="O379" i="2" s="1"/>
  <c r="O380" i="2" s="1"/>
  <c r="O381" i="2" s="1"/>
  <c r="O382" i="2" s="1"/>
  <c r="O384" i="2" s="1"/>
  <c r="O385" i="2" s="1"/>
  <c r="O387" i="2" s="1"/>
  <c r="O388" i="2" s="1"/>
  <c r="O389" i="2" s="1"/>
  <c r="O393" i="2" s="1"/>
  <c r="O395" i="2" s="1"/>
  <c r="O397" i="2" s="1"/>
  <c r="O400" i="2" s="1"/>
  <c r="O401" i="2" s="1"/>
  <c r="O402" i="2" s="1"/>
  <c r="O404" i="2" s="1"/>
  <c r="O406" i="2" s="1"/>
  <c r="O407" i="2" s="1"/>
  <c r="O409" i="2" s="1"/>
  <c r="O410" i="2" s="1"/>
  <c r="O411" i="2" s="1"/>
  <c r="O412" i="2" s="1"/>
  <c r="O413" i="2" s="1"/>
  <c r="O414" i="2" s="1"/>
  <c r="O415" i="2" s="1"/>
  <c r="O416" i="2" s="1"/>
  <c r="O418" i="2" s="1"/>
  <c r="O419" i="2" s="1"/>
  <c r="O421" i="2" s="1"/>
  <c r="O422" i="2" s="1"/>
  <c r="O423" i="2" s="1"/>
  <c r="O427" i="2" s="1"/>
  <c r="O429" i="2" s="1"/>
  <c r="A25" i="2"/>
  <c r="A27" i="2" s="1"/>
  <c r="A28" i="2" s="1"/>
  <c r="A29" i="2" s="1"/>
  <c r="A31" i="2" s="1"/>
  <c r="A33" i="2" s="1"/>
  <c r="A34" i="2" s="1"/>
  <c r="A36" i="2" s="1"/>
  <c r="A37" i="2" s="1"/>
  <c r="A38" i="2" s="1"/>
  <c r="A39" i="2" s="1"/>
  <c r="A40" i="2" s="1"/>
  <c r="A41" i="2" s="1"/>
  <c r="A42" i="2" s="1"/>
  <c r="A43" i="2" s="1"/>
  <c r="A45" i="2" s="1"/>
  <c r="A46" i="2" s="1"/>
  <c r="A48" i="2" s="1"/>
  <c r="A49" i="2" s="1"/>
  <c r="A50" i="2" s="1"/>
  <c r="A54" i="2" s="1"/>
  <c r="A56" i="2" s="1"/>
  <c r="A58" i="2" s="1"/>
  <c r="A60" i="2" s="1"/>
  <c r="A61" i="2" s="1"/>
  <c r="A62" i="2" s="1"/>
  <c r="A64" i="2" s="1"/>
  <c r="A66" i="2" s="1"/>
  <c r="A67" i="2" s="1"/>
  <c r="A69" i="2" s="1"/>
  <c r="A70" i="2" s="1"/>
  <c r="A71" i="2" s="1"/>
  <c r="A72" i="2" s="1"/>
  <c r="A73" i="2" s="1"/>
  <c r="A74" i="2" s="1"/>
  <c r="A75" i="2" s="1"/>
  <c r="A76" i="2" s="1"/>
  <c r="A78" i="2" s="1"/>
  <c r="A79" i="2" s="1"/>
  <c r="A81" i="2" s="1"/>
  <c r="A82" i="2" s="1"/>
  <c r="A83" i="2" s="1"/>
  <c r="A87" i="2" s="1"/>
  <c r="A90" i="2" s="1"/>
  <c r="A92" i="2" s="1"/>
  <c r="A94" i="2" s="1"/>
  <c r="A95" i="2" s="1"/>
  <c r="A96" i="2" s="1"/>
  <c r="A98" i="2" s="1"/>
  <c r="A100" i="2" s="1"/>
  <c r="A101" i="2" s="1"/>
  <c r="A103" i="2" s="1"/>
  <c r="A104" i="2" s="1"/>
  <c r="A105" i="2" s="1"/>
  <c r="A106" i="2" s="1"/>
  <c r="A107" i="2" s="1"/>
  <c r="A108" i="2" s="1"/>
  <c r="A109" i="2" s="1"/>
  <c r="A110" i="2" s="1"/>
  <c r="A112" i="2" s="1"/>
  <c r="A113" i="2" s="1"/>
  <c r="A115" i="2" s="1"/>
  <c r="A116" i="2" s="1"/>
  <c r="A117" i="2" s="1"/>
  <c r="A121" i="2" s="1"/>
  <c r="A124" i="2" s="1"/>
  <c r="A126" i="2" s="1"/>
  <c r="A128" i="2" s="1"/>
  <c r="A129" i="2" s="1"/>
  <c r="A130" i="2" s="1"/>
  <c r="A132" i="2" s="1"/>
  <c r="A134" i="2" s="1"/>
  <c r="A135" i="2" s="1"/>
  <c r="A137" i="2" s="1"/>
  <c r="A138" i="2" s="1"/>
  <c r="A139" i="2" s="1"/>
  <c r="A140" i="2" s="1"/>
  <c r="A141" i="2" s="1"/>
  <c r="A142" i="2" s="1"/>
  <c r="A143" i="2" s="1"/>
  <c r="A144" i="2" s="1"/>
  <c r="A146" i="2" s="1"/>
  <c r="A147" i="2" s="1"/>
  <c r="A149" i="2" s="1"/>
  <c r="A150" i="2" s="1"/>
  <c r="A151" i="2" s="1"/>
  <c r="A155" i="2" s="1"/>
  <c r="A159" i="2" s="1"/>
  <c r="A161" i="2" s="1"/>
  <c r="A163" i="2" s="1"/>
  <c r="A164" i="2" s="1"/>
  <c r="A165" i="2" s="1"/>
  <c r="A167" i="2" s="1"/>
  <c r="A169" i="2" s="1"/>
  <c r="A170" i="2" s="1"/>
  <c r="A172" i="2" s="1"/>
  <c r="A173" i="2" s="1"/>
  <c r="A174" i="2" s="1"/>
  <c r="A175" i="2" s="1"/>
  <c r="A176" i="2" s="1"/>
  <c r="A177" i="2" s="1"/>
  <c r="A178" i="2" s="1"/>
  <c r="A179" i="2" s="1"/>
  <c r="A181" i="2" s="1"/>
  <c r="A182" i="2" s="1"/>
  <c r="A184" i="2" s="1"/>
  <c r="A185" i="2" s="1"/>
  <c r="A186" i="2" s="1"/>
  <c r="A190" i="2" s="1"/>
  <c r="A193" i="2" s="1"/>
  <c r="A195" i="2" s="1"/>
  <c r="A197" i="2" s="1"/>
  <c r="A198" i="2" s="1"/>
  <c r="A199" i="2" s="1"/>
  <c r="A201" i="2" s="1"/>
  <c r="A203" i="2" s="1"/>
  <c r="A204" i="2" s="1"/>
  <c r="A206" i="2" s="1"/>
  <c r="A207" i="2" s="1"/>
  <c r="A208" i="2" s="1"/>
  <c r="A209" i="2" s="1"/>
  <c r="A210" i="2" s="1"/>
  <c r="A211" i="2" s="1"/>
  <c r="A212" i="2" s="1"/>
  <c r="A213" i="2" s="1"/>
  <c r="A215" i="2" s="1"/>
  <c r="A216" i="2" s="1"/>
  <c r="A218" i="2" s="1"/>
  <c r="A219" i="2" s="1"/>
  <c r="A220" i="2" s="1"/>
  <c r="A224" i="2" s="1"/>
  <c r="A226" i="2" s="1"/>
  <c r="A228" i="2" s="1"/>
  <c r="A230" i="2" s="1"/>
  <c r="A231" i="2" s="1"/>
  <c r="A232" i="2" s="1"/>
  <c r="A234" i="2" s="1"/>
  <c r="A236" i="2" s="1"/>
  <c r="A237" i="2" s="1"/>
  <c r="A239" i="2" s="1"/>
  <c r="A240" i="2" s="1"/>
  <c r="A241" i="2" s="1"/>
  <c r="A242" i="2" s="1"/>
  <c r="A243" i="2" s="1"/>
  <c r="A244" i="2" s="1"/>
  <c r="A245" i="2" s="1"/>
  <c r="A246" i="2" s="1"/>
  <c r="A248" i="2" s="1"/>
  <c r="A249" i="2" s="1"/>
  <c r="A251" i="2" s="1"/>
  <c r="A252" i="2" s="1"/>
  <c r="A253" i="2" s="1"/>
  <c r="A257" i="2" s="1"/>
  <c r="A261" i="2" s="1"/>
  <c r="A263" i="2" s="1"/>
  <c r="A265" i="2" s="1"/>
  <c r="A266" i="2" s="1"/>
  <c r="A267" i="2" s="1"/>
  <c r="A269" i="2" s="1"/>
  <c r="A271" i="2" s="1"/>
  <c r="A272" i="2" s="1"/>
  <c r="A274" i="2" s="1"/>
  <c r="A275" i="2" s="1"/>
  <c r="A276" i="2" s="1"/>
  <c r="A277" i="2" s="1"/>
  <c r="A278" i="2" s="1"/>
  <c r="A279" i="2" s="1"/>
  <c r="A280" i="2" s="1"/>
  <c r="A281" i="2" s="1"/>
  <c r="A283" i="2" s="1"/>
  <c r="A284" i="2" s="1"/>
  <c r="A286" i="2" s="1"/>
  <c r="A287" i="2" s="1"/>
  <c r="A288" i="2" s="1"/>
  <c r="A292" i="2" s="1"/>
  <c r="A295" i="2" s="1"/>
  <c r="A297" i="2" s="1"/>
  <c r="A299" i="2" s="1"/>
  <c r="A300" i="2" s="1"/>
  <c r="A301" i="2" s="1"/>
  <c r="A303" i="2" s="1"/>
  <c r="A305" i="2" s="1"/>
  <c r="A306" i="2" s="1"/>
  <c r="A308" i="2" s="1"/>
  <c r="A309" i="2" s="1"/>
  <c r="A310" i="2" s="1"/>
  <c r="A311" i="2" s="1"/>
  <c r="A312" i="2" s="1"/>
  <c r="A313" i="2" s="1"/>
  <c r="A314" i="2" s="1"/>
  <c r="A315" i="2" s="1"/>
  <c r="A317" i="2" s="1"/>
  <c r="A318" i="2" s="1"/>
  <c r="A320" i="2" s="1"/>
  <c r="A321" i="2" s="1"/>
  <c r="A322" i="2" s="1"/>
  <c r="A326" i="2" s="1"/>
  <c r="A328" i="2" s="1"/>
  <c r="A330" i="2" s="1"/>
  <c r="A332" i="2" s="1"/>
  <c r="A333" i="2" s="1"/>
  <c r="A334" i="2" s="1"/>
  <c r="A336" i="2" s="1"/>
  <c r="A338" i="2" s="1"/>
  <c r="A339" i="2" s="1"/>
  <c r="A341" i="2" s="1"/>
  <c r="A342" i="2" s="1"/>
  <c r="A343" i="2" s="1"/>
  <c r="A344" i="2" s="1"/>
  <c r="A345" i="2" s="1"/>
  <c r="A346" i="2" s="1"/>
  <c r="A347" i="2" s="1"/>
  <c r="A348" i="2" s="1"/>
  <c r="A350" i="2" s="1"/>
  <c r="A351" i="2" s="1"/>
  <c r="A353" i="2" s="1"/>
  <c r="A354" i="2" s="1"/>
  <c r="A355" i="2" s="1"/>
  <c r="A359" i="2" s="1"/>
  <c r="A363" i="2" s="1"/>
  <c r="A365" i="2" s="1"/>
  <c r="A367" i="2" s="1"/>
  <c r="A368" i="2" s="1"/>
  <c r="A369" i="2" s="1"/>
  <c r="A371" i="2" s="1"/>
  <c r="A373" i="2" s="1"/>
  <c r="A374" i="2" s="1"/>
  <c r="A376" i="2" s="1"/>
  <c r="A377" i="2" s="1"/>
  <c r="A378" i="2" s="1"/>
  <c r="A379" i="2" s="1"/>
  <c r="A380" i="2" s="1"/>
  <c r="A381" i="2" s="1"/>
  <c r="A382" i="2" s="1"/>
  <c r="A383" i="2" s="1"/>
  <c r="A385" i="2" s="1"/>
  <c r="A386" i="2" s="1"/>
  <c r="A388" i="2" s="1"/>
  <c r="A389" i="2" s="1"/>
  <c r="A390" i="2" s="1"/>
  <c r="A394" i="2" s="1"/>
  <c r="A397" i="2" s="1"/>
  <c r="A399" i="2" s="1"/>
  <c r="A401" i="2" s="1"/>
  <c r="A402" i="2" s="1"/>
  <c r="A403" i="2" s="1"/>
  <c r="A405" i="2" s="1"/>
  <c r="A407" i="2" s="1"/>
  <c r="A408" i="2" s="1"/>
  <c r="A410" i="2" s="1"/>
  <c r="A411" i="2" s="1"/>
  <c r="A412" i="2" s="1"/>
  <c r="A413" i="2" s="1"/>
  <c r="A414" i="2" s="1"/>
  <c r="A415" i="2" s="1"/>
  <c r="A416" i="2" s="1"/>
  <c r="A417" i="2" s="1"/>
  <c r="A419" i="2" s="1"/>
  <c r="A420" i="2" s="1"/>
  <c r="A422" i="2" s="1"/>
  <c r="A423" i="2" s="1"/>
  <c r="A424" i="2" s="1"/>
  <c r="A428" i="2" s="1"/>
  <c r="O7" i="2"/>
  <c r="O6" i="2"/>
  <c r="O5" i="2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2" name="Consulta desde EPM2015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persona.PROVINCIA, persona.PROV, persona.DIST, persona.CORRE, persona.ESTRA, persona.UNIDAD, persona.CUEST, persona.HOGAR, persona.NPER, persona.NOMBRE_APE, persona.P_INFORMAN, persona.P1, persona.P1A_OTRO, persona.P2, persona.P3, persona.P4_SSOCIAL, persona.P4A_SS_FIC, persona.P4B, persona.P4C, persona.P4C_OTRO_E, persona.P4D, persona.P4E, persona.P4E_OTRO, persona.P4F, persona.P4G, persona.P4G_OTRO, persona.P4H, persona.P4H_PROV_D, persona.P4H_PAIS_D, persona.P4I, persona.P4I_ANIO, persona.P4J, persona.P4J_PROV_D, persona.P4J_PAIS_D, persona.P4K, persona.P5, persona.P5_TIPO, persona.P5A, persona.P5A_OTRO_M, persona.P6, persona.P7, persona.P7_TITULO, persona.P7_TIT_TEX, persona.P8_16, persona.P11_MESES, persona.P08_16B_OT, persona.P17, persona.P18, persona.P18A, persona.P19, persona.P20, persona.P21, persona.P21A_OTRO, persona.P22, persona.P22A, persona.P22B, persona.P22C, persona.P23, persona.P24, persona.P25, persona.P25_OTRO, persona.P25A_COND_, persona.P26_TEXTO, persona.P26, persona.P27, persona.P27_TEXTO, persona.P27A_OTRO, persona.P28_TEXTO, persona.P28, persona.P29, persona.P29A, persona.P30, persona.P31, persona.P32, persona.P33_PROVIN, persona.P33_DISTRI, persona.P33_CORREG, persona.P33_SIT, persona.P33_PROV, persona.P33_DIST, persona.P33_CORR, persona.P34, persona.P35, persona.P351, persona.P354, persona.P352, persona.P355, persona.P353, persona.P356, persona.P361, persona.P362, persona.P362A_TIPO, persona.P363, persona.P364, persona.P364A_TIPO, persona.P365, persona.P37, persona.P38, persona.P39A_TEXT, persona.P39A, persona.P39B_TEXT, persona.P39B, persona.P39C, persona.P39D, persona.P39E, persona.P39, persona.P40, persona.P41, persona.P44, persona.P72A, persona.P72B, persona.P72C1, persona.P72C2, persona.P72C3, persona.P72C4, persona.P72C5, persona.P72C7, persona.P72C8, persona.P72C6, persona.P72C6_OTRO, persona.P72D, persona.P72E, persona.P72F1, persona.P72F2, persona.P72F3, persona.P72F4, persona.P72G1, persona.P72G2, persona.P72G3, persona.P72G4, persona.P72G5, persona.P72G6, persona.P72H, persona.P72I, persona.P72K, persona.P72L, persona.P72M, persona.FAC15_E, persona.FAC10_E, persona.INDI_REC, persona.AREARECO, persona.RANGO_HORA, persona.OCU_RECO, persona.DIV_PA, persona.DIV_PA2, persona.UPM, persona.LLAV, persona.UPM2_A, persona.SEXO, persona.PEA_NEA, persona.PEA_NEA_E, persona.DESAGREG, persona.OCU_DES, persona.OCU_DES1, persona.COND_OCUP, persona.NEA_ESP, persona.NEA1, persona.P17_RECO, persona.P18_RECO, persona.P24_RECO, persona.P26RECO, persona.P28RECO, persona.P28RECO2, persona.P28_3DIG, persona.P28RECO3, persona.P31RECO, persona.P3_ESP, persona.P3_RECO, persona.P3_RECO2, persona.P3_OIT, persona.P3_SISMEL, persona.EDAD_RECO, persona.EDAD_INF, persona.JEFE_OTRO, persona.PARENTESCO, persona.GRADO_AP, persona.NIVEL_EDUC, persona.HORAS, persona.HORAS1, persona.HORAS_98, persona.HORAS_TRAB, persona.HORAS_T, persona.HORA_OIT, persona.HORA_INFOR, persona.THORA_SM, persona.SALARIO, persona.SALA_OIT, persona.SALA_MIN, persona.INGRESO_SM, persona.INGRESO, persona.INGRESO_B, persona.INGRE_NO_E, persona.MES_DESOC, persona.EMP_NEMP, persona.DIST_METRO, persona.CUAD_01NEW, persona.TAB1_x000d__x000a_FROM `C:\Encuesta de Hogares\Bdd\2015\Marzo\EPM2015.accdb`.persona persona_x000d__x000a_WHERE (persona.P3&gt;14)"/>
  </connection>
  <connection id="3" name="Consulta desde EPM2016-DBF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26reco, persona.desagreg, persona.ocu_des, persona.p28reco, persona.edad_reco, persona.grado_ap, persona.areareco, persona.fac15_e_x000d__x000a_FROM persona_x000d__x000a_WHERE (persona.P3&gt;14)"/>
  </connection>
</connections>
</file>

<file path=xl/sharedStrings.xml><?xml version="1.0" encoding="utf-8"?>
<sst xmlns="http://schemas.openxmlformats.org/spreadsheetml/2006/main" count="419" uniqueCount="63">
  <si>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</si>
  <si>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</si>
  <si>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</si>
  <si>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</si>
  <si>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Línea núm.</t>
  </si>
  <si>
    <t>Ocupación</t>
  </si>
  <si>
    <t>Técnicos y profesio-nales de nivel medio</t>
  </si>
  <si>
    <t>Profesio-nales, científicos e intelectuales</t>
  </si>
  <si>
    <t>Agricultura, ganadería, caza, silvicultura, pesca</t>
  </si>
  <si>
    <t xml:space="preserve">  y actividades de servicios conexas.........................</t>
  </si>
  <si>
    <t>Explotación de minas y canteras................................</t>
  </si>
  <si>
    <t>Comercio al por mayor y al por menor; repara-</t>
  </si>
  <si>
    <t xml:space="preserve">  ción de vehículos de motor y motocicletas................</t>
  </si>
  <si>
    <t>Transporte, almacenamiento y correo......................</t>
  </si>
  <si>
    <t>Información y comunicación...................................</t>
  </si>
  <si>
    <t>Actividades financieras y de seguros............................</t>
  </si>
  <si>
    <t>Actividades inmobiliarias.............................................</t>
  </si>
  <si>
    <t>Actividades profesionales, científicas y técnicas...</t>
  </si>
  <si>
    <t>Actividades administrativas y servicios de apoyo..</t>
  </si>
  <si>
    <t>Administración pública y defensa; planes de</t>
  </si>
  <si>
    <t xml:space="preserve">  seguridad social de afiliación obligatoria......................</t>
  </si>
  <si>
    <t>Enseñanza..................................................................</t>
  </si>
  <si>
    <t>Servicios sociales y relacionados con la salud</t>
  </si>
  <si>
    <t xml:space="preserve">  humana.....................................................................</t>
  </si>
  <si>
    <t>Artes, entretenimiento y creatividad.................................</t>
  </si>
  <si>
    <t>Otras actividades de servicio.......................................</t>
  </si>
  <si>
    <t>Actividades de los hogares en calidad de em-</t>
  </si>
  <si>
    <t xml:space="preserve">  pleadores, actividades indiferenciadas de</t>
  </si>
  <si>
    <t xml:space="preserve">  producción de bienes y servicios de los</t>
  </si>
  <si>
    <t xml:space="preserve">  hogares para uso propio...............................................</t>
  </si>
  <si>
    <t>Construcción......................................................................</t>
  </si>
  <si>
    <t>Suministro de electricidad, gas, vapor y aire</t>
  </si>
  <si>
    <t xml:space="preserve">  acondicionado...................................................................</t>
  </si>
  <si>
    <t>Suministro de agua; alcantarillado, gestión de</t>
  </si>
  <si>
    <t xml:space="preserve">  desechos y actividades de saneamiento........................</t>
  </si>
  <si>
    <t>Actividades de organizaciones y órganos extra-</t>
  </si>
  <si>
    <t xml:space="preserve">  territoriales y actividades no declaradas............................</t>
  </si>
  <si>
    <t>Operadores de instalaciones fijas y máquinas; ensambladores, conductores y operadores de maquinarias móviles</t>
  </si>
  <si>
    <t>Industrias manufactureras...........................................</t>
  </si>
  <si>
    <t>Hoteles y restaurantes................................................</t>
  </si>
  <si>
    <t>Directores y gerentes de los sectores público, privado y de organizacio-nes de interés social</t>
  </si>
  <si>
    <t>Población indígena de 15 y más años de
edad económicamente activa (1)</t>
  </si>
  <si>
    <t>Total (2)</t>
  </si>
  <si>
    <t>TOTAL ........................................</t>
  </si>
  <si>
    <t>Comarca indígena, sexo y categoría en
la actividad económica</t>
  </si>
  <si>
    <t>Trabajadores no calificados de los servicios, la minería, construcción, industria manufacturera, transporte y otras ocupaciones elementales</t>
  </si>
  <si>
    <t xml:space="preserve">                             Hombres....................................................................................</t>
  </si>
  <si>
    <t xml:space="preserve">                             Mujeres....................................................................</t>
  </si>
  <si>
    <t>Comarca Kuna Yala.....................................................................</t>
  </si>
  <si>
    <t>Comarca Emberá...............................................................................</t>
  </si>
  <si>
    <t>Comarca Ngäbe Buglé.................................................................................</t>
  </si>
  <si>
    <t>Cuadro 11.  POBLACIÓN INDÍGENA DE 15 Y MÁS AÑOS DE EDAD ECONÓMICAMENTE ACTIVA EN LA</t>
  </si>
  <si>
    <t>República de Panamá</t>
  </si>
  <si>
    <t>CONTRALORÍA GENERAL DE LA REPÚBLICA</t>
  </si>
  <si>
    <t>Instituto Nacional de Estadística y Censo</t>
  </si>
  <si>
    <t>REPÚBLICA, POR OCUPACIÓN, SEGÚN COMARCA INDÍGENA, SEXO Y CATEGORÍA EN LA</t>
  </si>
  <si>
    <t>- Cantidad nula o cero.</t>
  </si>
  <si>
    <r>
      <t xml:space="preserve">(2) Excluye 632 personas que </t>
    </r>
    <r>
      <rPr>
        <i/>
        <sz val="10"/>
        <rFont val="Arial"/>
        <family val="2"/>
      </rPr>
      <t>nunca han trabajado</t>
    </r>
    <r>
      <rPr>
        <sz val="10"/>
        <rFont val="Arial"/>
        <family val="2"/>
      </rPr>
      <t>, de las cuales 220 eran hombres y 412 eran mujeres.</t>
    </r>
  </si>
  <si>
    <r>
      <t xml:space="preserve">Comarca Kuna Yala: </t>
    </r>
    <r>
      <rPr>
        <sz val="10"/>
        <rFont val="Arial"/>
        <family val="2"/>
      </rPr>
      <t>(Continuación)</t>
    </r>
  </si>
  <si>
    <r>
      <t xml:space="preserve">Comarca Emberá: </t>
    </r>
    <r>
      <rPr>
        <sz val="10"/>
        <rFont val="Arial"/>
        <family val="2"/>
      </rPr>
      <t>(Continuación)</t>
    </r>
  </si>
  <si>
    <r>
      <t xml:space="preserve">Comarca Ngäbe Buglé: </t>
    </r>
    <r>
      <rPr>
        <sz val="10"/>
        <rFont val="Arial"/>
        <family val="2"/>
      </rPr>
      <t>(Continuación)</t>
    </r>
  </si>
  <si>
    <t>(1)  Las cifras se refieren a un  promedio semanal del mes.  Excluye los residentes permanentes en viviendas colectivas.</t>
  </si>
  <si>
    <t>ACTIVIDAD ECONÓMICA:  ENCUESTA DE PROPÓSITOS MÚLTIPLES,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</si>
</sst>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1" xfId="0" applyNumberFormat="1" applyFont="1" applyBorder="1"/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3" xfId="0" applyFont="1" applyBorder="1"/>
    <xf numFmtId="3" fontId="3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3" xfId="0" applyFont="1" applyBorder="1"/>
    <xf numFmtId="3" fontId="2" fillId="0" borderId="1" xfId="0" applyNumberFormat="1" applyFont="1" applyBorder="1"/>
    <xf numFmtId="0" fontId="2" fillId="0" borderId="2" xfId="0" applyFont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3" fontId="2" fillId="0" borderId="8" xfId="0" applyNumberFormat="1" applyFont="1" applyBorder="1"/>
    <xf numFmtId="0" fontId="2" fillId="0" borderId="0" xfId="0" applyFont="1" applyFill="1" applyAlignment="1">
      <alignment vertical="center"/>
    </xf>
    <xf numFmtId="0" fontId="6" fillId="0" borderId="0" xfId="0" applyFont="1"/>
    <xf numFmtId="3" fontId="6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Border="1"/>
    <xf numFmtId="49" fontId="2" fillId="0" borderId="0" xfId="0" applyNumberFormat="1" applyFont="1"/>
    <xf numFmtId="164" fontId="2" fillId="0" borderId="1" xfId="0" applyNumberFormat="1" applyFont="1" applyBorder="1"/>
    <xf numFmtId="164" fontId="4" fillId="0" borderId="1" xfId="0" applyNumberFormat="1" applyFont="1" applyBorder="1"/>
    <xf numFmtId="0" fontId="8" fillId="0" borderId="0" xfId="0" quotePrefix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</cellXfs>
  <cellStyles count="2">
    <cellStyle name="Normal" xfId="0" builtinId="0"/>
    <cellStyle name="Normal_CUADRO COMPARATIVO (AÑOS 1963-1999)" xfId="1"/>
  </cellStyles>
  <dxfs count="0"/>
  <tableStyles count="0" defaultTableStyle="TableStyleMedium9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433"/>
  <sheetViews>
    <sheetView tabSelected="1" zoomScale="115" zoomScaleNormal="115" workbookViewId="0">
      <selection activeCell="B9" sqref="B9:D21"/>
    </sheetView>
  </sheetViews>
  <sheetFormatPr baseColWidth="10" defaultRowHeight="12.75" x14ac:dyDescent="0.2"/>
  <cols>
    <col min="1" max="1" width="5.42578125" style="8" customWidth="1"/>
    <col min="2" max="2" width="1.7109375" style="8" customWidth="1"/>
    <col min="3" max="3" width="1.5703125" style="8" customWidth="1"/>
    <col min="4" max="4" width="40.140625" style="8" customWidth="1"/>
    <col min="5" max="5" width="8" style="9" customWidth="1"/>
    <col min="6" max="6" width="13.42578125" style="9" customWidth="1"/>
    <col min="7" max="7" width="11.7109375" style="9" customWidth="1"/>
    <col min="8" max="8" width="10.140625" style="9" customWidth="1"/>
    <col min="9" max="9" width="10.42578125" style="9" customWidth="1"/>
    <col min="10" max="10" width="12.7109375" style="9" customWidth="1"/>
    <col min="11" max="11" width="14.140625" style="9" customWidth="1"/>
    <col min="12" max="12" width="14.7109375" style="9" customWidth="1"/>
    <col min="13" max="13" width="15.42578125" style="9" customWidth="1"/>
    <col min="14" max="14" width="18.85546875" style="9" customWidth="1"/>
    <col min="15" max="15" width="5.42578125" style="8" customWidth="1"/>
    <col min="16" max="16384" width="11.42578125" style="8"/>
  </cols>
  <sheetData>
    <row r="1" spans="1:15" x14ac:dyDescent="0.2">
      <c r="A1" s="32" t="s">
        <v>52</v>
      </c>
      <c r="B1" s="32"/>
      <c r="C1" s="32"/>
      <c r="D1" s="32"/>
      <c r="E1" s="32"/>
      <c r="F1" s="32"/>
      <c r="G1" s="32"/>
      <c r="H1" s="32"/>
      <c r="I1" s="32" t="s">
        <v>52</v>
      </c>
      <c r="J1" s="32"/>
      <c r="K1" s="32"/>
      <c r="L1" s="32"/>
      <c r="M1" s="32"/>
      <c r="N1" s="32"/>
      <c r="O1" s="32"/>
    </row>
    <row r="2" spans="1:15" x14ac:dyDescent="0.2">
      <c r="A2" s="33" t="s">
        <v>53</v>
      </c>
      <c r="B2" s="33"/>
      <c r="C2" s="33"/>
      <c r="D2" s="33"/>
      <c r="E2" s="33"/>
      <c r="F2" s="33"/>
      <c r="G2" s="33"/>
      <c r="H2" s="33"/>
      <c r="I2" s="33" t="s">
        <v>53</v>
      </c>
      <c r="J2" s="33"/>
      <c r="K2" s="33"/>
      <c r="L2" s="33"/>
      <c r="M2" s="33"/>
      <c r="N2" s="33"/>
      <c r="O2" s="33"/>
    </row>
    <row r="3" spans="1:15" x14ac:dyDescent="0.2">
      <c r="A3" s="32" t="s">
        <v>54</v>
      </c>
      <c r="B3" s="32"/>
      <c r="C3" s="32"/>
      <c r="D3" s="32"/>
      <c r="E3" s="32"/>
      <c r="F3" s="32"/>
      <c r="G3" s="32"/>
      <c r="H3" s="32"/>
      <c r="I3" s="32" t="s">
        <v>54</v>
      </c>
      <c r="J3" s="32"/>
      <c r="K3" s="32"/>
      <c r="L3" s="32"/>
      <c r="M3" s="32"/>
      <c r="N3" s="32"/>
      <c r="O3" s="32"/>
    </row>
    <row r="4" spans="1:15" ht="6" customHeight="1" x14ac:dyDescent="0.2"/>
    <row r="5" spans="1:15" x14ac:dyDescent="0.2">
      <c r="A5" s="24" t="s">
        <v>51</v>
      </c>
      <c r="B5" s="2"/>
      <c r="C5" s="24"/>
      <c r="D5" s="24"/>
      <c r="E5" s="25"/>
      <c r="F5" s="25"/>
      <c r="G5" s="25"/>
      <c r="H5" s="26"/>
      <c r="I5" s="26"/>
      <c r="J5" s="26"/>
      <c r="K5" s="26"/>
      <c r="L5" s="26"/>
      <c r="M5" s="26"/>
      <c r="N5" s="26"/>
      <c r="O5" s="5" t="str">
        <f>A5</f>
        <v>Cuadro 11.  POBLACIÓN INDÍGENA DE 15 Y MÁS AÑOS DE EDAD ECONÓMICAMENTE ACTIVA EN LA</v>
      </c>
    </row>
    <row r="6" spans="1:15" x14ac:dyDescent="0.2">
      <c r="A6" s="24" t="s">
        <v>55</v>
      </c>
      <c r="B6" s="2"/>
      <c r="C6" s="24"/>
      <c r="D6" s="24"/>
      <c r="E6" s="25"/>
      <c r="F6" s="25"/>
      <c r="G6" s="25"/>
      <c r="H6" s="27"/>
      <c r="I6" s="26"/>
      <c r="J6" s="26"/>
      <c r="K6" s="26"/>
      <c r="L6" s="26"/>
      <c r="M6" s="26"/>
      <c r="N6" s="26"/>
      <c r="O6" s="5" t="str">
        <f>A6</f>
        <v>REPÚBLICA, POR OCUPACIÓN, SEGÚN COMARCA INDÍGENA, SEXO Y CATEGORÍA EN LA</v>
      </c>
    </row>
    <row r="7" spans="1:15" x14ac:dyDescent="0.2">
      <c r="A7" s="24" t="s">
        <v>62</v>
      </c>
      <c r="B7" s="2"/>
      <c r="C7" s="24"/>
      <c r="D7" s="24"/>
      <c r="E7" s="25"/>
      <c r="F7" s="25"/>
      <c r="G7" s="25"/>
      <c r="H7" s="27"/>
      <c r="I7" s="26"/>
      <c r="J7" s="26"/>
      <c r="K7" s="26"/>
      <c r="L7" s="26"/>
      <c r="M7" s="26"/>
      <c r="N7" s="26"/>
      <c r="O7" s="5" t="str">
        <f>A7</f>
        <v>ACTIVIDAD ECONÓMICA:  ENCUESTA DE PROPÓSITOS MÚLTIPLES, MARZO 2019</v>
      </c>
    </row>
    <row r="8" spans="1:15" x14ac:dyDescent="0.2">
      <c r="B8" s="1"/>
      <c r="C8" s="1"/>
      <c r="D8" s="1"/>
      <c r="E8" s="7"/>
      <c r="F8" s="7"/>
      <c r="G8" s="7"/>
      <c r="H8" s="11"/>
      <c r="O8" s="10"/>
    </row>
    <row r="9" spans="1:15" ht="12.75" customHeight="1" x14ac:dyDescent="0.2">
      <c r="A9" s="34" t="s">
        <v>4</v>
      </c>
      <c r="B9" s="39" t="s">
        <v>44</v>
      </c>
      <c r="C9" s="40"/>
      <c r="D9" s="41"/>
      <c r="E9" s="37" t="s">
        <v>41</v>
      </c>
      <c r="F9" s="37"/>
      <c r="G9" s="37"/>
      <c r="H9" s="37"/>
      <c r="I9" s="38" t="s">
        <v>41</v>
      </c>
      <c r="J9" s="38"/>
      <c r="K9" s="38"/>
      <c r="L9" s="38"/>
      <c r="M9" s="38"/>
      <c r="N9" s="38"/>
      <c r="O9" s="48" t="s">
        <v>4</v>
      </c>
    </row>
    <row r="10" spans="1:15" x14ac:dyDescent="0.2">
      <c r="A10" s="35"/>
      <c r="B10" s="42"/>
      <c r="C10" s="43"/>
      <c r="D10" s="44"/>
      <c r="E10" s="37"/>
      <c r="F10" s="37"/>
      <c r="G10" s="37"/>
      <c r="H10" s="37"/>
      <c r="I10" s="38"/>
      <c r="J10" s="38"/>
      <c r="K10" s="38"/>
      <c r="L10" s="38"/>
      <c r="M10" s="38"/>
      <c r="N10" s="38"/>
      <c r="O10" s="48"/>
    </row>
    <row r="11" spans="1:15" ht="10.5" customHeight="1" x14ac:dyDescent="0.2">
      <c r="A11" s="35"/>
      <c r="B11" s="42"/>
      <c r="C11" s="43"/>
      <c r="D11" s="44"/>
      <c r="E11" s="37" t="s">
        <v>42</v>
      </c>
      <c r="F11" s="37" t="s">
        <v>5</v>
      </c>
      <c r="G11" s="37"/>
      <c r="H11" s="37"/>
      <c r="I11" s="38" t="s">
        <v>5</v>
      </c>
      <c r="J11" s="38"/>
      <c r="K11" s="38"/>
      <c r="L11" s="38"/>
      <c r="M11" s="38"/>
      <c r="N11" s="38"/>
      <c r="O11" s="48"/>
    </row>
    <row r="12" spans="1:15" ht="10.5" customHeight="1" x14ac:dyDescent="0.2">
      <c r="A12" s="35"/>
      <c r="B12" s="42"/>
      <c r="C12" s="43"/>
      <c r="D12" s="44"/>
      <c r="E12" s="37"/>
      <c r="F12" s="37"/>
      <c r="G12" s="37"/>
      <c r="H12" s="37"/>
      <c r="I12" s="38"/>
      <c r="J12" s="38"/>
      <c r="K12" s="38"/>
      <c r="L12" s="38"/>
      <c r="M12" s="38"/>
      <c r="N12" s="38"/>
      <c r="O12" s="48"/>
    </row>
    <row r="13" spans="1:15" ht="12.75" customHeight="1" x14ac:dyDescent="0.2">
      <c r="A13" s="35"/>
      <c r="B13" s="42"/>
      <c r="C13" s="43"/>
      <c r="D13" s="44"/>
      <c r="E13" s="37"/>
      <c r="F13" s="37" t="s">
        <v>40</v>
      </c>
      <c r="G13" s="37" t="s">
        <v>7</v>
      </c>
      <c r="H13" s="37" t="s">
        <v>6</v>
      </c>
      <c r="I13" s="38" t="s">
        <v>0</v>
      </c>
      <c r="J13" s="38" t="s">
        <v>1</v>
      </c>
      <c r="K13" s="38" t="s">
        <v>2</v>
      </c>
      <c r="L13" s="38" t="s">
        <v>3</v>
      </c>
      <c r="M13" s="38" t="s">
        <v>37</v>
      </c>
      <c r="N13" s="38" t="s">
        <v>45</v>
      </c>
      <c r="O13" s="48"/>
    </row>
    <row r="14" spans="1:15" x14ac:dyDescent="0.2">
      <c r="A14" s="35"/>
      <c r="B14" s="42"/>
      <c r="C14" s="43"/>
      <c r="D14" s="44"/>
      <c r="E14" s="37"/>
      <c r="F14" s="37"/>
      <c r="G14" s="37"/>
      <c r="H14" s="37"/>
      <c r="I14" s="38"/>
      <c r="J14" s="38"/>
      <c r="K14" s="38"/>
      <c r="L14" s="38"/>
      <c r="M14" s="38"/>
      <c r="N14" s="38"/>
      <c r="O14" s="48"/>
    </row>
    <row r="15" spans="1:15" x14ac:dyDescent="0.2">
      <c r="A15" s="35"/>
      <c r="B15" s="42"/>
      <c r="C15" s="43"/>
      <c r="D15" s="44"/>
      <c r="E15" s="37"/>
      <c r="F15" s="37"/>
      <c r="G15" s="37"/>
      <c r="H15" s="37"/>
      <c r="I15" s="38"/>
      <c r="J15" s="38"/>
      <c r="K15" s="38"/>
      <c r="L15" s="38"/>
      <c r="M15" s="38"/>
      <c r="N15" s="38"/>
      <c r="O15" s="48"/>
    </row>
    <row r="16" spans="1:15" x14ac:dyDescent="0.2">
      <c r="A16" s="35"/>
      <c r="B16" s="42"/>
      <c r="C16" s="43"/>
      <c r="D16" s="44"/>
      <c r="E16" s="37"/>
      <c r="F16" s="37"/>
      <c r="G16" s="37"/>
      <c r="H16" s="37"/>
      <c r="I16" s="38"/>
      <c r="J16" s="38"/>
      <c r="K16" s="38"/>
      <c r="L16" s="38"/>
      <c r="M16" s="38"/>
      <c r="N16" s="38"/>
      <c r="O16" s="48"/>
    </row>
    <row r="17" spans="1:18" x14ac:dyDescent="0.2">
      <c r="A17" s="35"/>
      <c r="B17" s="42"/>
      <c r="C17" s="43"/>
      <c r="D17" s="44"/>
      <c r="E17" s="37"/>
      <c r="F17" s="37"/>
      <c r="G17" s="37"/>
      <c r="H17" s="37"/>
      <c r="I17" s="38"/>
      <c r="J17" s="38"/>
      <c r="K17" s="38"/>
      <c r="L17" s="38"/>
      <c r="M17" s="38"/>
      <c r="N17" s="38"/>
      <c r="O17" s="48"/>
    </row>
    <row r="18" spans="1:18" x14ac:dyDescent="0.2">
      <c r="A18" s="35"/>
      <c r="B18" s="42"/>
      <c r="C18" s="43"/>
      <c r="D18" s="44"/>
      <c r="E18" s="37"/>
      <c r="F18" s="37"/>
      <c r="G18" s="37"/>
      <c r="H18" s="37"/>
      <c r="I18" s="38"/>
      <c r="J18" s="38"/>
      <c r="K18" s="38"/>
      <c r="L18" s="38"/>
      <c r="M18" s="38"/>
      <c r="N18" s="38"/>
      <c r="O18" s="48"/>
    </row>
    <row r="19" spans="1:18" x14ac:dyDescent="0.2">
      <c r="A19" s="35"/>
      <c r="B19" s="42"/>
      <c r="C19" s="43"/>
      <c r="D19" s="44"/>
      <c r="E19" s="37"/>
      <c r="F19" s="37"/>
      <c r="G19" s="37"/>
      <c r="H19" s="37"/>
      <c r="I19" s="38"/>
      <c r="J19" s="38"/>
      <c r="K19" s="38"/>
      <c r="L19" s="38"/>
      <c r="M19" s="38"/>
      <c r="N19" s="38"/>
      <c r="O19" s="48"/>
    </row>
    <row r="20" spans="1:18" ht="15" customHeight="1" x14ac:dyDescent="0.2">
      <c r="A20" s="35"/>
      <c r="B20" s="42"/>
      <c r="C20" s="43"/>
      <c r="D20" s="44"/>
      <c r="E20" s="37"/>
      <c r="F20" s="37"/>
      <c r="G20" s="37"/>
      <c r="H20" s="37"/>
      <c r="I20" s="38"/>
      <c r="J20" s="38"/>
      <c r="K20" s="38"/>
      <c r="L20" s="38"/>
      <c r="M20" s="38"/>
      <c r="N20" s="38"/>
      <c r="O20" s="48"/>
    </row>
    <row r="21" spans="1:18" ht="15" customHeight="1" x14ac:dyDescent="0.2">
      <c r="A21" s="36"/>
      <c r="B21" s="45"/>
      <c r="C21" s="46"/>
      <c r="D21" s="47"/>
      <c r="E21" s="37"/>
      <c r="F21" s="37"/>
      <c r="G21" s="37"/>
      <c r="H21" s="37"/>
      <c r="I21" s="38"/>
      <c r="J21" s="38"/>
      <c r="K21" s="38"/>
      <c r="L21" s="38"/>
      <c r="M21" s="38"/>
      <c r="N21" s="38"/>
      <c r="O21" s="48"/>
    </row>
    <row r="22" spans="1:18" x14ac:dyDescent="0.2">
      <c r="A22" s="12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  <row r="23" spans="1:18" s="2" customFormat="1" x14ac:dyDescent="0.2">
      <c r="A23" s="6">
        <v>1</v>
      </c>
      <c r="D23" s="5" t="s">
        <v>43</v>
      </c>
      <c r="E23" s="3">
        <v>102154</v>
      </c>
      <c r="F23" s="3">
        <v>419</v>
      </c>
      <c r="G23" s="3">
        <v>3576</v>
      </c>
      <c r="H23" s="3">
        <v>730</v>
      </c>
      <c r="I23" s="3">
        <v>455</v>
      </c>
      <c r="J23" s="3">
        <v>10012</v>
      </c>
      <c r="K23" s="3">
        <v>61715</v>
      </c>
      <c r="L23" s="3">
        <v>15310</v>
      </c>
      <c r="M23" s="3">
        <v>779</v>
      </c>
      <c r="N23" s="3">
        <v>9158</v>
      </c>
      <c r="O23" s="4">
        <v>1</v>
      </c>
      <c r="R23" s="26"/>
    </row>
    <row r="24" spans="1:18" ht="7.5" customHeight="1" x14ac:dyDescent="0.2">
      <c r="A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</row>
    <row r="25" spans="1:18" ht="12.2" customHeight="1" x14ac:dyDescent="0.2">
      <c r="A25" s="14">
        <f>+A23+1</f>
        <v>2</v>
      </c>
      <c r="D25" s="8" t="s">
        <v>8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</row>
    <row r="26" spans="1:18" ht="12.2" customHeight="1" x14ac:dyDescent="0.2">
      <c r="A26" s="14"/>
      <c r="D26" s="8" t="s">
        <v>9</v>
      </c>
      <c r="E26" s="15">
        <v>65901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15">
        <v>61715</v>
      </c>
      <c r="L26" s="29">
        <v>0</v>
      </c>
      <c r="M26" s="29">
        <v>0</v>
      </c>
      <c r="N26" s="15">
        <v>4186</v>
      </c>
      <c r="O26" s="16">
        <f>+O23+1</f>
        <v>2</v>
      </c>
    </row>
    <row r="27" spans="1:18" ht="12.2" customHeight="1" x14ac:dyDescent="0.2">
      <c r="A27" s="14">
        <f>+A25+1</f>
        <v>3</v>
      </c>
      <c r="D27" s="8" t="s">
        <v>10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16">
        <f>+O26+1</f>
        <v>3</v>
      </c>
    </row>
    <row r="28" spans="1:18" ht="12.2" customHeight="1" x14ac:dyDescent="0.2">
      <c r="A28" s="14">
        <f>+A27+1</f>
        <v>4</v>
      </c>
      <c r="D28" s="8" t="s">
        <v>38</v>
      </c>
      <c r="E28" s="15">
        <v>14514</v>
      </c>
      <c r="F28" s="29">
        <v>0</v>
      </c>
      <c r="G28" s="29">
        <v>0</v>
      </c>
      <c r="H28" s="29">
        <v>0</v>
      </c>
      <c r="I28" s="29">
        <v>0</v>
      </c>
      <c r="J28" s="15">
        <v>225</v>
      </c>
      <c r="K28" s="29">
        <v>0</v>
      </c>
      <c r="L28" s="15">
        <v>14289</v>
      </c>
      <c r="M28" s="29">
        <v>0</v>
      </c>
      <c r="N28" s="29">
        <v>0</v>
      </c>
      <c r="O28" s="16">
        <f>+O27+1</f>
        <v>4</v>
      </c>
    </row>
    <row r="29" spans="1:18" ht="12.2" customHeight="1" x14ac:dyDescent="0.2">
      <c r="A29" s="14">
        <f>+A28+1</f>
        <v>5</v>
      </c>
      <c r="D29" s="8" t="s">
        <v>31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spans="1:18" ht="12.2" customHeight="1" x14ac:dyDescent="0.2">
      <c r="A30" s="14"/>
      <c r="D30" s="8" t="s">
        <v>32</v>
      </c>
      <c r="E30" s="15">
        <v>97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15">
        <v>97</v>
      </c>
      <c r="O30" s="16">
        <f>+O28+1</f>
        <v>5</v>
      </c>
    </row>
    <row r="31" spans="1:18" ht="12.2" customHeight="1" x14ac:dyDescent="0.2">
      <c r="A31" s="14">
        <f>+A29+1</f>
        <v>6</v>
      </c>
      <c r="D31" s="8" t="s">
        <v>33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</row>
    <row r="32" spans="1:18" ht="12.2" customHeight="1" x14ac:dyDescent="0.2">
      <c r="A32" s="14"/>
      <c r="D32" s="8" t="s">
        <v>34</v>
      </c>
      <c r="E32" s="15">
        <v>86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15">
        <v>86</v>
      </c>
      <c r="O32" s="16">
        <f>+O30+1</f>
        <v>6</v>
      </c>
    </row>
    <row r="33" spans="1:15" ht="12.2" customHeight="1" x14ac:dyDescent="0.2">
      <c r="A33" s="14">
        <f>+A31+1</f>
        <v>7</v>
      </c>
      <c r="D33" s="8" t="s">
        <v>30</v>
      </c>
      <c r="E33" s="15">
        <v>1165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15">
        <v>500</v>
      </c>
      <c r="M33" s="29">
        <v>0</v>
      </c>
      <c r="N33" s="15">
        <v>665</v>
      </c>
      <c r="O33" s="16">
        <f>+O32+1</f>
        <v>7</v>
      </c>
    </row>
    <row r="34" spans="1:15" ht="12.2" customHeight="1" x14ac:dyDescent="0.2">
      <c r="A34" s="14">
        <f>+A33+1</f>
        <v>8</v>
      </c>
      <c r="D34" s="8" t="s">
        <v>11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</row>
    <row r="35" spans="1:15" ht="12.2" customHeight="1" x14ac:dyDescent="0.2">
      <c r="A35" s="14"/>
      <c r="D35" s="8" t="s">
        <v>12</v>
      </c>
      <c r="E35" s="15">
        <v>8268</v>
      </c>
      <c r="F35" s="15">
        <v>30</v>
      </c>
      <c r="G35" s="15">
        <v>107</v>
      </c>
      <c r="H35" s="29">
        <v>0</v>
      </c>
      <c r="I35" s="15">
        <v>37</v>
      </c>
      <c r="J35" s="15">
        <v>7623</v>
      </c>
      <c r="K35" s="29">
        <v>0</v>
      </c>
      <c r="L35" s="15">
        <v>29</v>
      </c>
      <c r="M35" s="29">
        <v>0</v>
      </c>
      <c r="N35" s="15">
        <v>442</v>
      </c>
      <c r="O35" s="16">
        <f>+O33+1</f>
        <v>8</v>
      </c>
    </row>
    <row r="36" spans="1:15" ht="12.2" customHeight="1" x14ac:dyDescent="0.2">
      <c r="A36" s="14">
        <f>+A34+1</f>
        <v>9</v>
      </c>
      <c r="D36" s="8" t="s">
        <v>13</v>
      </c>
      <c r="E36" s="15">
        <v>3047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15">
        <v>29</v>
      </c>
      <c r="M36" s="15">
        <v>768</v>
      </c>
      <c r="N36" s="15">
        <v>2250</v>
      </c>
      <c r="O36" s="16">
        <f t="shared" ref="O36:O42" si="0">+O35+1</f>
        <v>9</v>
      </c>
    </row>
    <row r="37" spans="1:15" ht="12.2" customHeight="1" x14ac:dyDescent="0.2">
      <c r="A37" s="14">
        <f t="shared" ref="A37:A43" si="1">+A36+1</f>
        <v>10</v>
      </c>
      <c r="D37" s="8" t="s">
        <v>39</v>
      </c>
      <c r="E37" s="15">
        <v>1287</v>
      </c>
      <c r="F37" s="15">
        <v>62</v>
      </c>
      <c r="G37" s="29">
        <v>0</v>
      </c>
      <c r="H37" s="29">
        <v>0</v>
      </c>
      <c r="I37" s="15">
        <v>87</v>
      </c>
      <c r="J37" s="15">
        <v>990</v>
      </c>
      <c r="K37" s="29">
        <v>0</v>
      </c>
      <c r="L37" s="29">
        <v>0</v>
      </c>
      <c r="M37" s="29">
        <v>0</v>
      </c>
      <c r="N37" s="15">
        <v>148</v>
      </c>
      <c r="O37" s="16">
        <f t="shared" si="0"/>
        <v>10</v>
      </c>
    </row>
    <row r="38" spans="1:15" ht="12.2" customHeight="1" x14ac:dyDescent="0.2">
      <c r="A38" s="14">
        <f t="shared" si="1"/>
        <v>11</v>
      </c>
      <c r="D38" s="8" t="s">
        <v>14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16">
        <f t="shared" si="0"/>
        <v>11</v>
      </c>
    </row>
    <row r="39" spans="1:15" ht="12.2" customHeight="1" x14ac:dyDescent="0.2">
      <c r="A39" s="14">
        <f t="shared" si="1"/>
        <v>12</v>
      </c>
      <c r="D39" s="8" t="s">
        <v>15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16">
        <f t="shared" si="0"/>
        <v>12</v>
      </c>
    </row>
    <row r="40" spans="1:15" ht="12.2" customHeight="1" x14ac:dyDescent="0.2">
      <c r="A40" s="14">
        <f t="shared" si="1"/>
        <v>13</v>
      </c>
      <c r="D40" s="8" t="s">
        <v>16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16">
        <f t="shared" si="0"/>
        <v>13</v>
      </c>
    </row>
    <row r="41" spans="1:15" ht="12.2" customHeight="1" x14ac:dyDescent="0.2">
      <c r="A41" s="14">
        <f t="shared" si="1"/>
        <v>14</v>
      </c>
      <c r="D41" s="8" t="s">
        <v>17</v>
      </c>
      <c r="E41" s="15">
        <v>29</v>
      </c>
      <c r="F41" s="29">
        <v>0</v>
      </c>
      <c r="G41" s="15">
        <v>29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16">
        <f t="shared" si="0"/>
        <v>14</v>
      </c>
    </row>
    <row r="42" spans="1:15" ht="12.2" customHeight="1" x14ac:dyDescent="0.2">
      <c r="A42" s="14">
        <f t="shared" si="1"/>
        <v>15</v>
      </c>
      <c r="D42" s="8" t="s">
        <v>18</v>
      </c>
      <c r="E42" s="15">
        <v>491</v>
      </c>
      <c r="F42" s="29">
        <v>0</v>
      </c>
      <c r="G42" s="29">
        <v>0</v>
      </c>
      <c r="H42" s="29">
        <v>0</v>
      </c>
      <c r="I42" s="15">
        <v>37</v>
      </c>
      <c r="J42" s="15">
        <v>355</v>
      </c>
      <c r="K42" s="29">
        <v>0</v>
      </c>
      <c r="L42" s="29">
        <v>0</v>
      </c>
      <c r="M42" s="29">
        <v>0</v>
      </c>
      <c r="N42" s="15">
        <v>99</v>
      </c>
      <c r="O42" s="16">
        <f t="shared" si="0"/>
        <v>15</v>
      </c>
    </row>
    <row r="43" spans="1:15" ht="12.2" customHeight="1" x14ac:dyDescent="0.2">
      <c r="A43" s="14">
        <f t="shared" si="1"/>
        <v>16</v>
      </c>
      <c r="D43" s="17" t="s">
        <v>19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</row>
    <row r="44" spans="1:15" ht="12.2" customHeight="1" x14ac:dyDescent="0.2">
      <c r="A44" s="14"/>
      <c r="D44" s="8" t="s">
        <v>20</v>
      </c>
      <c r="E44" s="15">
        <v>887</v>
      </c>
      <c r="F44" s="15">
        <v>132</v>
      </c>
      <c r="G44" s="15">
        <v>98</v>
      </c>
      <c r="H44" s="15">
        <v>243</v>
      </c>
      <c r="I44" s="15">
        <v>196</v>
      </c>
      <c r="J44" s="15">
        <v>168</v>
      </c>
      <c r="K44" s="29">
        <v>0</v>
      </c>
      <c r="L44" s="29">
        <v>0</v>
      </c>
      <c r="M44" s="15">
        <v>11</v>
      </c>
      <c r="N44" s="15">
        <v>39</v>
      </c>
      <c r="O44" s="16">
        <f>+O42+1</f>
        <v>16</v>
      </c>
    </row>
    <row r="45" spans="1:15" ht="12.2" customHeight="1" x14ac:dyDescent="0.2">
      <c r="A45" s="14">
        <f>+A43+1</f>
        <v>17</v>
      </c>
      <c r="D45" s="8" t="s">
        <v>21</v>
      </c>
      <c r="E45" s="15">
        <v>3271</v>
      </c>
      <c r="F45" s="15">
        <v>170</v>
      </c>
      <c r="G45" s="15">
        <v>3016</v>
      </c>
      <c r="H45" s="29">
        <v>0</v>
      </c>
      <c r="I45" s="29">
        <v>0</v>
      </c>
      <c r="J45" s="15">
        <v>11</v>
      </c>
      <c r="K45" s="29">
        <v>0</v>
      </c>
      <c r="L45" s="29">
        <v>0</v>
      </c>
      <c r="M45" s="29">
        <v>0</v>
      </c>
      <c r="N45" s="15">
        <v>74</v>
      </c>
      <c r="O45" s="16">
        <f>+O44+1</f>
        <v>17</v>
      </c>
    </row>
    <row r="46" spans="1:15" ht="12.2" customHeight="1" x14ac:dyDescent="0.2">
      <c r="A46" s="14">
        <f>+A45+1</f>
        <v>18</v>
      </c>
      <c r="D46" s="8" t="s">
        <v>22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6"/>
    </row>
    <row r="47" spans="1:15" ht="12.2" customHeight="1" x14ac:dyDescent="0.2">
      <c r="A47" s="14"/>
      <c r="D47" s="8" t="s">
        <v>23</v>
      </c>
      <c r="E47" s="15">
        <v>739</v>
      </c>
      <c r="F47" s="15">
        <v>25</v>
      </c>
      <c r="G47" s="15">
        <v>225</v>
      </c>
      <c r="H47" s="15">
        <v>336</v>
      </c>
      <c r="I47" s="15">
        <v>27</v>
      </c>
      <c r="J47" s="15">
        <v>107</v>
      </c>
      <c r="K47" s="29">
        <v>0</v>
      </c>
      <c r="L47" s="29">
        <v>0</v>
      </c>
      <c r="M47" s="29">
        <v>0</v>
      </c>
      <c r="N47" s="15">
        <v>19</v>
      </c>
      <c r="O47" s="16">
        <f>+O45+1</f>
        <v>18</v>
      </c>
    </row>
    <row r="48" spans="1:15" ht="12.2" customHeight="1" x14ac:dyDescent="0.2">
      <c r="A48" s="14">
        <f>+A46+1</f>
        <v>19</v>
      </c>
      <c r="D48" s="8" t="s">
        <v>24</v>
      </c>
      <c r="E48" s="15">
        <v>224</v>
      </c>
      <c r="F48" s="29">
        <v>0</v>
      </c>
      <c r="G48" s="29">
        <v>0</v>
      </c>
      <c r="H48" s="29">
        <v>0</v>
      </c>
      <c r="I48" s="29">
        <v>0</v>
      </c>
      <c r="J48" s="15">
        <v>224</v>
      </c>
      <c r="K48" s="29">
        <v>0</v>
      </c>
      <c r="L48" s="29">
        <v>0</v>
      </c>
      <c r="M48" s="29">
        <v>0</v>
      </c>
      <c r="N48" s="29">
        <v>0</v>
      </c>
      <c r="O48" s="16">
        <f>+O47+1</f>
        <v>19</v>
      </c>
    </row>
    <row r="49" spans="1:15" ht="12.2" customHeight="1" x14ac:dyDescent="0.2">
      <c r="A49" s="14">
        <f>+A48+1</f>
        <v>20</v>
      </c>
      <c r="D49" s="8" t="s">
        <v>25</v>
      </c>
      <c r="E49" s="15">
        <v>1471</v>
      </c>
      <c r="F49" s="29">
        <v>0</v>
      </c>
      <c r="G49" s="15">
        <v>101</v>
      </c>
      <c r="H49" s="15">
        <v>151</v>
      </c>
      <c r="I49" s="15">
        <v>71</v>
      </c>
      <c r="J49" s="15">
        <v>102</v>
      </c>
      <c r="K49" s="29">
        <v>0</v>
      </c>
      <c r="L49" s="15">
        <v>463</v>
      </c>
      <c r="M49" s="29">
        <v>0</v>
      </c>
      <c r="N49" s="15">
        <v>583</v>
      </c>
      <c r="O49" s="16">
        <f>+O48+1</f>
        <v>20</v>
      </c>
    </row>
    <row r="50" spans="1:15" ht="12.2" customHeight="1" x14ac:dyDescent="0.2">
      <c r="A50" s="14">
        <f>+A49+1</f>
        <v>21</v>
      </c>
      <c r="D50" s="8" t="s">
        <v>26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6"/>
    </row>
    <row r="51" spans="1:15" ht="12.2" customHeight="1" x14ac:dyDescent="0.2">
      <c r="A51" s="14"/>
      <c r="D51" s="8" t="s">
        <v>27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</row>
    <row r="52" spans="1:15" ht="12.2" customHeight="1" x14ac:dyDescent="0.2">
      <c r="A52" s="14"/>
      <c r="D52" s="8" t="s">
        <v>28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6"/>
    </row>
    <row r="53" spans="1:15" ht="12.2" customHeight="1" x14ac:dyDescent="0.2">
      <c r="A53" s="14"/>
      <c r="D53" s="8" t="s">
        <v>29</v>
      </c>
      <c r="E53" s="15">
        <v>677</v>
      </c>
      <c r="F53" s="29">
        <v>0</v>
      </c>
      <c r="G53" s="29">
        <v>0</v>
      </c>
      <c r="H53" s="29">
        <v>0</v>
      </c>
      <c r="I53" s="29">
        <v>0</v>
      </c>
      <c r="J53" s="15">
        <v>207</v>
      </c>
      <c r="K53" s="29">
        <v>0</v>
      </c>
      <c r="L53" s="29">
        <v>0</v>
      </c>
      <c r="M53" s="29">
        <v>0</v>
      </c>
      <c r="N53" s="15">
        <v>470</v>
      </c>
      <c r="O53" s="16">
        <f>+O49+1</f>
        <v>21</v>
      </c>
    </row>
    <row r="54" spans="1:15" ht="12.2" customHeight="1" x14ac:dyDescent="0.2">
      <c r="A54" s="14">
        <f>+A50+1</f>
        <v>22</v>
      </c>
      <c r="D54" s="8" t="s">
        <v>35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6"/>
    </row>
    <row r="55" spans="1:15" ht="12.2" customHeight="1" x14ac:dyDescent="0.2">
      <c r="A55" s="14"/>
      <c r="D55" s="8" t="s">
        <v>36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16">
        <f>+O53+1</f>
        <v>22</v>
      </c>
    </row>
    <row r="56" spans="1:15" x14ac:dyDescent="0.2">
      <c r="A56" s="6">
        <f>+A54+1</f>
        <v>23</v>
      </c>
      <c r="B56" s="2"/>
      <c r="C56" s="2" t="s">
        <v>46</v>
      </c>
      <c r="D56" s="14"/>
      <c r="E56" s="3">
        <v>52812</v>
      </c>
      <c r="F56" s="3">
        <v>246</v>
      </c>
      <c r="G56" s="3">
        <v>1978</v>
      </c>
      <c r="H56" s="3">
        <v>564</v>
      </c>
      <c r="I56" s="30">
        <v>0</v>
      </c>
      <c r="J56" s="3">
        <v>3445</v>
      </c>
      <c r="K56" s="3">
        <v>36231</v>
      </c>
      <c r="L56" s="3">
        <v>1846</v>
      </c>
      <c r="M56" s="3">
        <v>779</v>
      </c>
      <c r="N56" s="3">
        <v>7723</v>
      </c>
      <c r="O56" s="4">
        <f>+O55+1</f>
        <v>23</v>
      </c>
    </row>
    <row r="57" spans="1:15" x14ac:dyDescent="0.2">
      <c r="A57" s="14"/>
      <c r="B57" s="2"/>
      <c r="C57" s="2"/>
      <c r="D57" s="1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6"/>
    </row>
    <row r="58" spans="1:15" x14ac:dyDescent="0.2">
      <c r="A58" s="14">
        <f>+A56+1</f>
        <v>24</v>
      </c>
      <c r="B58" s="2"/>
      <c r="C58" s="2"/>
      <c r="D58" s="14" t="s">
        <v>8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6"/>
    </row>
    <row r="59" spans="1:15" x14ac:dyDescent="0.2">
      <c r="A59" s="14"/>
      <c r="B59" s="2"/>
      <c r="C59" s="2"/>
      <c r="D59" s="14" t="s">
        <v>9</v>
      </c>
      <c r="E59" s="15">
        <v>40277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15">
        <v>36231</v>
      </c>
      <c r="L59" s="29">
        <v>0</v>
      </c>
      <c r="M59" s="29">
        <v>0</v>
      </c>
      <c r="N59" s="15">
        <v>4046</v>
      </c>
      <c r="O59" s="16">
        <f>+O56+1</f>
        <v>24</v>
      </c>
    </row>
    <row r="60" spans="1:15" x14ac:dyDescent="0.2">
      <c r="A60" s="14">
        <f>+A58+1</f>
        <v>25</v>
      </c>
      <c r="B60" s="2"/>
      <c r="C60" s="2"/>
      <c r="D60" s="14" t="s">
        <v>10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16">
        <f>+O59+1</f>
        <v>25</v>
      </c>
    </row>
    <row r="61" spans="1:15" x14ac:dyDescent="0.2">
      <c r="A61" s="14">
        <f>+A60+1</f>
        <v>26</v>
      </c>
      <c r="B61" s="2"/>
      <c r="C61" s="2"/>
      <c r="D61" s="14" t="s">
        <v>38</v>
      </c>
      <c r="E61" s="15">
        <v>1240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15">
        <v>1240</v>
      </c>
      <c r="M61" s="29">
        <v>0</v>
      </c>
      <c r="N61" s="29">
        <v>0</v>
      </c>
      <c r="O61" s="16">
        <f>+O60+1</f>
        <v>26</v>
      </c>
    </row>
    <row r="62" spans="1:15" x14ac:dyDescent="0.2">
      <c r="A62" s="14">
        <f>+A61+1</f>
        <v>27</v>
      </c>
      <c r="B62" s="2"/>
      <c r="C62" s="2"/>
      <c r="D62" s="14" t="s">
        <v>31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6"/>
    </row>
    <row r="63" spans="1:15" x14ac:dyDescent="0.2">
      <c r="A63" s="14"/>
      <c r="B63" s="2"/>
      <c r="C63" s="2"/>
      <c r="D63" s="14" t="s">
        <v>32</v>
      </c>
      <c r="E63" s="15">
        <v>97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15">
        <v>97</v>
      </c>
      <c r="O63" s="16">
        <f>+O61+1</f>
        <v>27</v>
      </c>
    </row>
    <row r="64" spans="1:15" x14ac:dyDescent="0.2">
      <c r="A64" s="14">
        <f>+A62+1</f>
        <v>28</v>
      </c>
      <c r="B64" s="2"/>
      <c r="C64" s="2"/>
      <c r="D64" s="14" t="s">
        <v>33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6"/>
    </row>
    <row r="65" spans="1:15" x14ac:dyDescent="0.2">
      <c r="A65" s="14"/>
      <c r="B65" s="2"/>
      <c r="C65" s="2"/>
      <c r="D65" s="14" t="s">
        <v>34</v>
      </c>
      <c r="E65" s="15">
        <v>86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15">
        <v>86</v>
      </c>
      <c r="O65" s="16">
        <f>+O63+1</f>
        <v>28</v>
      </c>
    </row>
    <row r="66" spans="1:15" x14ac:dyDescent="0.2">
      <c r="A66" s="14">
        <f>+A64+1</f>
        <v>29</v>
      </c>
      <c r="B66" s="2"/>
      <c r="C66" s="2"/>
      <c r="D66" s="14" t="s">
        <v>30</v>
      </c>
      <c r="E66" s="15">
        <v>1153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15">
        <v>488</v>
      </c>
      <c r="M66" s="29">
        <v>0</v>
      </c>
      <c r="N66" s="15">
        <v>665</v>
      </c>
      <c r="O66" s="16">
        <f>+O65+1</f>
        <v>29</v>
      </c>
    </row>
    <row r="67" spans="1:15" x14ac:dyDescent="0.2">
      <c r="A67" s="14">
        <f>+A66+1</f>
        <v>30</v>
      </c>
      <c r="B67" s="2"/>
      <c r="C67" s="2"/>
      <c r="D67" s="14" t="s">
        <v>11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6"/>
    </row>
    <row r="68" spans="1:15" x14ac:dyDescent="0.2">
      <c r="A68" s="14"/>
      <c r="B68" s="2"/>
      <c r="C68" s="2"/>
      <c r="D68" s="14" t="s">
        <v>12</v>
      </c>
      <c r="E68" s="15">
        <v>2838</v>
      </c>
      <c r="F68" s="29">
        <v>0</v>
      </c>
      <c r="G68" s="15">
        <v>107</v>
      </c>
      <c r="H68" s="29">
        <v>0</v>
      </c>
      <c r="I68" s="29">
        <v>0</v>
      </c>
      <c r="J68" s="15">
        <v>2556</v>
      </c>
      <c r="K68" s="29">
        <v>0</v>
      </c>
      <c r="L68" s="15">
        <v>29</v>
      </c>
      <c r="M68" s="29">
        <v>0</v>
      </c>
      <c r="N68" s="15">
        <v>146</v>
      </c>
      <c r="O68" s="16">
        <f>+O66+1</f>
        <v>30</v>
      </c>
    </row>
    <row r="69" spans="1:15" x14ac:dyDescent="0.2">
      <c r="A69" s="14">
        <f>+A67+1</f>
        <v>31</v>
      </c>
      <c r="B69" s="2"/>
      <c r="C69" s="2"/>
      <c r="D69" s="14" t="s">
        <v>13</v>
      </c>
      <c r="E69" s="15">
        <v>3047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15">
        <v>29</v>
      </c>
      <c r="M69" s="15">
        <v>768</v>
      </c>
      <c r="N69" s="15">
        <v>2250</v>
      </c>
      <c r="O69" s="16">
        <f t="shared" ref="O69:O75" si="2">+O68+1</f>
        <v>31</v>
      </c>
    </row>
    <row r="70" spans="1:15" x14ac:dyDescent="0.2">
      <c r="A70" s="14">
        <f t="shared" ref="A70:A76" si="3">+A69+1</f>
        <v>32</v>
      </c>
      <c r="B70" s="2"/>
      <c r="C70" s="2"/>
      <c r="D70" s="14" t="s">
        <v>39</v>
      </c>
      <c r="E70" s="15">
        <v>168</v>
      </c>
      <c r="F70" s="15">
        <v>29</v>
      </c>
      <c r="G70" s="29">
        <v>0</v>
      </c>
      <c r="H70" s="29">
        <v>0</v>
      </c>
      <c r="I70" s="29">
        <v>0</v>
      </c>
      <c r="J70" s="15">
        <v>59</v>
      </c>
      <c r="K70" s="29">
        <v>0</v>
      </c>
      <c r="L70" s="29">
        <v>0</v>
      </c>
      <c r="M70" s="29">
        <v>0</v>
      </c>
      <c r="N70" s="15">
        <v>80</v>
      </c>
      <c r="O70" s="16">
        <f t="shared" si="2"/>
        <v>32</v>
      </c>
    </row>
    <row r="71" spans="1:15" x14ac:dyDescent="0.2">
      <c r="A71" s="14">
        <f t="shared" si="3"/>
        <v>33</v>
      </c>
      <c r="B71" s="2"/>
      <c r="C71" s="2"/>
      <c r="D71" s="14" t="s">
        <v>14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16">
        <f t="shared" si="2"/>
        <v>33</v>
      </c>
    </row>
    <row r="72" spans="1:15" x14ac:dyDescent="0.2">
      <c r="A72" s="14">
        <f t="shared" si="3"/>
        <v>34</v>
      </c>
      <c r="B72" s="2"/>
      <c r="C72" s="2"/>
      <c r="D72" s="14" t="s">
        <v>15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16">
        <f t="shared" si="2"/>
        <v>34</v>
      </c>
    </row>
    <row r="73" spans="1:15" x14ac:dyDescent="0.2">
      <c r="A73" s="14">
        <f t="shared" si="3"/>
        <v>35</v>
      </c>
      <c r="B73" s="2"/>
      <c r="C73" s="2"/>
      <c r="D73" s="14" t="s">
        <v>16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16">
        <f t="shared" si="2"/>
        <v>35</v>
      </c>
    </row>
    <row r="74" spans="1:15" x14ac:dyDescent="0.2">
      <c r="A74" s="14">
        <f t="shared" si="3"/>
        <v>36</v>
      </c>
      <c r="B74" s="2"/>
      <c r="C74" s="2"/>
      <c r="D74" s="14" t="s">
        <v>17</v>
      </c>
      <c r="E74" s="15">
        <v>29</v>
      </c>
      <c r="F74" s="29">
        <v>0</v>
      </c>
      <c r="G74" s="15">
        <v>29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16">
        <f t="shared" si="2"/>
        <v>36</v>
      </c>
    </row>
    <row r="75" spans="1:15" x14ac:dyDescent="0.2">
      <c r="A75" s="14">
        <f t="shared" si="3"/>
        <v>37</v>
      </c>
      <c r="B75" s="2"/>
      <c r="C75" s="2"/>
      <c r="D75" s="14" t="s">
        <v>18</v>
      </c>
      <c r="E75" s="15">
        <v>417</v>
      </c>
      <c r="F75" s="29">
        <v>0</v>
      </c>
      <c r="G75" s="29">
        <v>0</v>
      </c>
      <c r="H75" s="29">
        <v>0</v>
      </c>
      <c r="I75" s="29">
        <v>0</v>
      </c>
      <c r="J75" s="15">
        <v>318</v>
      </c>
      <c r="K75" s="29">
        <v>0</v>
      </c>
      <c r="L75" s="29">
        <v>0</v>
      </c>
      <c r="M75" s="29">
        <v>0</v>
      </c>
      <c r="N75" s="15">
        <v>99</v>
      </c>
      <c r="O75" s="16">
        <f t="shared" si="2"/>
        <v>37</v>
      </c>
    </row>
    <row r="76" spans="1:15" x14ac:dyDescent="0.2">
      <c r="A76" s="14">
        <f t="shared" si="3"/>
        <v>38</v>
      </c>
      <c r="B76" s="2"/>
      <c r="C76" s="2"/>
      <c r="D76" s="18" t="s">
        <v>19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6"/>
    </row>
    <row r="77" spans="1:15" x14ac:dyDescent="0.2">
      <c r="A77" s="14"/>
      <c r="B77" s="2"/>
      <c r="C77" s="2"/>
      <c r="D77" s="14" t="s">
        <v>20</v>
      </c>
      <c r="E77" s="15">
        <v>560</v>
      </c>
      <c r="F77" s="15">
        <v>47</v>
      </c>
      <c r="G77" s="15">
        <v>98</v>
      </c>
      <c r="H77" s="15">
        <v>216</v>
      </c>
      <c r="I77" s="29">
        <v>0</v>
      </c>
      <c r="J77" s="15">
        <v>168</v>
      </c>
      <c r="K77" s="29">
        <v>0</v>
      </c>
      <c r="L77" s="29">
        <v>0</v>
      </c>
      <c r="M77" s="15">
        <v>11</v>
      </c>
      <c r="N77" s="15">
        <v>20</v>
      </c>
      <c r="O77" s="16">
        <f>+O75+1</f>
        <v>38</v>
      </c>
    </row>
    <row r="78" spans="1:15" x14ac:dyDescent="0.2">
      <c r="A78" s="14">
        <f>+A76+1</f>
        <v>39</v>
      </c>
      <c r="B78" s="2"/>
      <c r="C78" s="2"/>
      <c r="D78" s="14" t="s">
        <v>21</v>
      </c>
      <c r="E78" s="15">
        <v>1842</v>
      </c>
      <c r="F78" s="15">
        <v>170</v>
      </c>
      <c r="G78" s="15">
        <v>1611</v>
      </c>
      <c r="H78" s="29">
        <v>0</v>
      </c>
      <c r="I78" s="29">
        <v>0</v>
      </c>
      <c r="J78" s="15">
        <v>11</v>
      </c>
      <c r="K78" s="29">
        <v>0</v>
      </c>
      <c r="L78" s="29">
        <v>0</v>
      </c>
      <c r="M78" s="29">
        <v>0</v>
      </c>
      <c r="N78" s="15">
        <v>50</v>
      </c>
      <c r="O78" s="16">
        <f>+O77+1</f>
        <v>39</v>
      </c>
    </row>
    <row r="79" spans="1:15" x14ac:dyDescent="0.2">
      <c r="A79" s="14">
        <f>+A78+1</f>
        <v>40</v>
      </c>
      <c r="B79" s="2"/>
      <c r="C79" s="2"/>
      <c r="D79" s="14" t="s">
        <v>22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6"/>
    </row>
    <row r="80" spans="1:15" x14ac:dyDescent="0.2">
      <c r="A80" s="14"/>
      <c r="B80" s="2"/>
      <c r="C80" s="2"/>
      <c r="D80" s="14" t="s">
        <v>23</v>
      </c>
      <c r="E80" s="15">
        <v>333</v>
      </c>
      <c r="F80" s="29">
        <v>0</v>
      </c>
      <c r="G80" s="15">
        <v>97</v>
      </c>
      <c r="H80" s="15">
        <v>217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15">
        <v>19</v>
      </c>
      <c r="O80" s="16">
        <f>+O78+1</f>
        <v>40</v>
      </c>
    </row>
    <row r="81" spans="1:15" x14ac:dyDescent="0.2">
      <c r="A81" s="14">
        <f>+A79+1</f>
        <v>41</v>
      </c>
      <c r="B81" s="2"/>
      <c r="C81" s="2"/>
      <c r="D81" s="14" t="s">
        <v>24</v>
      </c>
      <c r="E81" s="15">
        <v>224</v>
      </c>
      <c r="F81" s="29">
        <v>0</v>
      </c>
      <c r="G81" s="29">
        <v>0</v>
      </c>
      <c r="H81" s="29">
        <v>0</v>
      </c>
      <c r="I81" s="29">
        <v>0</v>
      </c>
      <c r="J81" s="15">
        <v>224</v>
      </c>
      <c r="K81" s="29">
        <v>0</v>
      </c>
      <c r="L81" s="29">
        <v>0</v>
      </c>
      <c r="M81" s="29">
        <v>0</v>
      </c>
      <c r="N81" s="29">
        <v>0</v>
      </c>
      <c r="O81" s="16">
        <f>+O80+1</f>
        <v>41</v>
      </c>
    </row>
    <row r="82" spans="1:15" x14ac:dyDescent="0.2">
      <c r="A82" s="14">
        <f>+A81+1</f>
        <v>42</v>
      </c>
      <c r="B82" s="2"/>
      <c r="C82" s="2"/>
      <c r="D82" s="14" t="s">
        <v>25</v>
      </c>
      <c r="E82" s="15">
        <v>355</v>
      </c>
      <c r="F82" s="29">
        <v>0</v>
      </c>
      <c r="G82" s="15">
        <v>36</v>
      </c>
      <c r="H82" s="15">
        <v>131</v>
      </c>
      <c r="I82" s="29">
        <v>0</v>
      </c>
      <c r="J82" s="15">
        <v>60</v>
      </c>
      <c r="K82" s="29">
        <v>0</v>
      </c>
      <c r="L82" s="15">
        <v>60</v>
      </c>
      <c r="M82" s="29">
        <v>0</v>
      </c>
      <c r="N82" s="15">
        <v>68</v>
      </c>
      <c r="O82" s="16">
        <f>+O81+1</f>
        <v>42</v>
      </c>
    </row>
    <row r="83" spans="1:15" x14ac:dyDescent="0.2">
      <c r="A83" s="14">
        <f>+A82+1</f>
        <v>43</v>
      </c>
      <c r="B83" s="2"/>
      <c r="C83" s="2"/>
      <c r="D83" s="14" t="s">
        <v>26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6"/>
    </row>
    <row r="84" spans="1:15" x14ac:dyDescent="0.2">
      <c r="A84" s="14"/>
      <c r="B84" s="2"/>
      <c r="C84" s="2"/>
      <c r="D84" s="14" t="s">
        <v>27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6"/>
    </row>
    <row r="85" spans="1:15" x14ac:dyDescent="0.2">
      <c r="A85" s="14"/>
      <c r="B85" s="2"/>
      <c r="C85" s="2"/>
      <c r="D85" s="14" t="s">
        <v>28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6"/>
    </row>
    <row r="86" spans="1:15" x14ac:dyDescent="0.2">
      <c r="A86" s="14"/>
      <c r="B86" s="2"/>
      <c r="C86" s="2"/>
      <c r="D86" s="14" t="s">
        <v>29</v>
      </c>
      <c r="E86" s="15">
        <v>146</v>
      </c>
      <c r="F86" s="29">
        <v>0</v>
      </c>
      <c r="G86" s="29">
        <v>0</v>
      </c>
      <c r="H86" s="29">
        <v>0</v>
      </c>
      <c r="I86" s="29">
        <v>0</v>
      </c>
      <c r="J86" s="15">
        <v>49</v>
      </c>
      <c r="K86" s="29">
        <v>0</v>
      </c>
      <c r="L86" s="29">
        <v>0</v>
      </c>
      <c r="M86" s="29">
        <v>0</v>
      </c>
      <c r="N86" s="15">
        <v>97</v>
      </c>
      <c r="O86" s="16">
        <f>+O82+1</f>
        <v>43</v>
      </c>
    </row>
    <row r="87" spans="1:15" x14ac:dyDescent="0.2">
      <c r="A87" s="14">
        <f>+A83+1</f>
        <v>44</v>
      </c>
      <c r="B87" s="2"/>
      <c r="C87" s="2"/>
      <c r="D87" s="14" t="s">
        <v>35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6"/>
    </row>
    <row r="88" spans="1:15" x14ac:dyDescent="0.2">
      <c r="A88" s="14"/>
      <c r="B88" s="2"/>
      <c r="C88" s="2"/>
      <c r="D88" s="14" t="s">
        <v>36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16">
        <f>+O86+1</f>
        <v>44</v>
      </c>
    </row>
    <row r="89" spans="1:15" x14ac:dyDescent="0.2">
      <c r="B89" s="2"/>
      <c r="C89" s="2"/>
    </row>
    <row r="90" spans="1:15" x14ac:dyDescent="0.2">
      <c r="A90" s="6">
        <f>+A87+1</f>
        <v>45</v>
      </c>
      <c r="B90" s="2"/>
      <c r="C90" s="2" t="s">
        <v>47</v>
      </c>
      <c r="E90" s="3">
        <v>49342</v>
      </c>
      <c r="F90" s="3">
        <v>173</v>
      </c>
      <c r="G90" s="3">
        <v>1598</v>
      </c>
      <c r="H90" s="3">
        <v>166</v>
      </c>
      <c r="I90" s="3">
        <v>455</v>
      </c>
      <c r="J90" s="3">
        <v>6567</v>
      </c>
      <c r="K90" s="3">
        <v>25484</v>
      </c>
      <c r="L90" s="3">
        <v>13464</v>
      </c>
      <c r="M90" s="30">
        <v>0</v>
      </c>
      <c r="N90" s="3">
        <v>1435</v>
      </c>
      <c r="O90" s="4">
        <f>+O88+1</f>
        <v>45</v>
      </c>
    </row>
    <row r="91" spans="1:15" x14ac:dyDescent="0.2">
      <c r="A91" s="14"/>
      <c r="B91" s="2"/>
      <c r="C91" s="2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6"/>
    </row>
    <row r="92" spans="1:15" x14ac:dyDescent="0.2">
      <c r="A92" s="14">
        <f>+A90+1</f>
        <v>46</v>
      </c>
      <c r="B92" s="2"/>
      <c r="C92" s="2"/>
      <c r="D92" s="8" t="s">
        <v>8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6"/>
    </row>
    <row r="93" spans="1:15" x14ac:dyDescent="0.2">
      <c r="A93" s="14"/>
      <c r="B93" s="2"/>
      <c r="C93" s="2"/>
      <c r="D93" s="8" t="s">
        <v>9</v>
      </c>
      <c r="E93" s="15">
        <v>25624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15">
        <v>25484</v>
      </c>
      <c r="L93" s="29">
        <v>0</v>
      </c>
      <c r="M93" s="29">
        <v>0</v>
      </c>
      <c r="N93" s="15">
        <v>140</v>
      </c>
      <c r="O93" s="16">
        <f>+O90+1</f>
        <v>46</v>
      </c>
    </row>
    <row r="94" spans="1:15" x14ac:dyDescent="0.2">
      <c r="A94" s="14">
        <f>+A92+1</f>
        <v>47</v>
      </c>
      <c r="B94" s="2"/>
      <c r="C94" s="2"/>
      <c r="D94" s="8" t="s">
        <v>10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16">
        <f>+O93+1</f>
        <v>47</v>
      </c>
    </row>
    <row r="95" spans="1:15" x14ac:dyDescent="0.2">
      <c r="A95" s="14">
        <f>+A94+1</f>
        <v>48</v>
      </c>
      <c r="B95" s="2"/>
      <c r="C95" s="2"/>
      <c r="D95" s="8" t="s">
        <v>38</v>
      </c>
      <c r="E95" s="15">
        <v>13274</v>
      </c>
      <c r="F95" s="29">
        <v>0</v>
      </c>
      <c r="G95" s="29">
        <v>0</v>
      </c>
      <c r="H95" s="29">
        <v>0</v>
      </c>
      <c r="I95" s="29">
        <v>0</v>
      </c>
      <c r="J95" s="15">
        <v>225</v>
      </c>
      <c r="K95" s="29">
        <v>0</v>
      </c>
      <c r="L95" s="15">
        <v>13049</v>
      </c>
      <c r="M95" s="29">
        <v>0</v>
      </c>
      <c r="N95" s="29">
        <v>0</v>
      </c>
      <c r="O95" s="16">
        <f>+O94+1</f>
        <v>48</v>
      </c>
    </row>
    <row r="96" spans="1:15" x14ac:dyDescent="0.2">
      <c r="A96" s="14">
        <f>+A95+1</f>
        <v>49</v>
      </c>
      <c r="B96" s="2"/>
      <c r="C96" s="2"/>
      <c r="D96" s="8" t="s">
        <v>31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6"/>
    </row>
    <row r="97" spans="1:15" x14ac:dyDescent="0.2">
      <c r="A97" s="14"/>
      <c r="B97" s="2"/>
      <c r="C97" s="2"/>
      <c r="D97" s="8" t="s">
        <v>32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16">
        <f>+O95+1</f>
        <v>49</v>
      </c>
    </row>
    <row r="98" spans="1:15" x14ac:dyDescent="0.2">
      <c r="A98" s="14">
        <f>+A96+1</f>
        <v>50</v>
      </c>
      <c r="B98" s="2"/>
      <c r="C98" s="2"/>
      <c r="D98" s="8" t="s">
        <v>33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6"/>
    </row>
    <row r="99" spans="1:15" x14ac:dyDescent="0.2">
      <c r="A99" s="14"/>
      <c r="B99" s="2"/>
      <c r="C99" s="2"/>
      <c r="D99" s="8" t="s">
        <v>34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16">
        <f>+O97+1</f>
        <v>50</v>
      </c>
    </row>
    <row r="100" spans="1:15" x14ac:dyDescent="0.2">
      <c r="A100" s="14">
        <f>+A98+1</f>
        <v>51</v>
      </c>
      <c r="B100" s="2"/>
      <c r="C100" s="2"/>
      <c r="D100" s="8" t="s">
        <v>30</v>
      </c>
      <c r="E100" s="15">
        <v>12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15">
        <v>12</v>
      </c>
      <c r="M100" s="29">
        <v>0</v>
      </c>
      <c r="N100" s="29">
        <v>0</v>
      </c>
      <c r="O100" s="16">
        <f>+O99+1</f>
        <v>51</v>
      </c>
    </row>
    <row r="101" spans="1:15" x14ac:dyDescent="0.2">
      <c r="A101" s="14">
        <f>+A100+1</f>
        <v>52</v>
      </c>
      <c r="B101" s="2"/>
      <c r="C101" s="2"/>
      <c r="D101" s="8" t="s">
        <v>11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6"/>
    </row>
    <row r="102" spans="1:15" x14ac:dyDescent="0.2">
      <c r="A102" s="14"/>
      <c r="B102" s="2"/>
      <c r="C102" s="2"/>
      <c r="D102" s="8" t="s">
        <v>12</v>
      </c>
      <c r="E102" s="15">
        <v>5430</v>
      </c>
      <c r="F102" s="15">
        <v>30</v>
      </c>
      <c r="G102" s="29">
        <v>0</v>
      </c>
      <c r="H102" s="29">
        <v>0</v>
      </c>
      <c r="I102" s="15">
        <v>37</v>
      </c>
      <c r="J102" s="15">
        <v>5067</v>
      </c>
      <c r="K102" s="29">
        <v>0</v>
      </c>
      <c r="L102" s="29">
        <v>0</v>
      </c>
      <c r="M102" s="29">
        <v>0</v>
      </c>
      <c r="N102" s="15">
        <v>296</v>
      </c>
      <c r="O102" s="16">
        <f>+O100+1</f>
        <v>52</v>
      </c>
    </row>
    <row r="103" spans="1:15" x14ac:dyDescent="0.2">
      <c r="A103" s="14">
        <f>+A101+1</f>
        <v>53</v>
      </c>
      <c r="B103" s="2"/>
      <c r="C103" s="2"/>
      <c r="D103" s="8" t="s">
        <v>13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16">
        <f t="shared" ref="O103:O109" si="4">+O102+1</f>
        <v>53</v>
      </c>
    </row>
    <row r="104" spans="1:15" x14ac:dyDescent="0.2">
      <c r="A104" s="14">
        <f t="shared" ref="A104:A110" si="5">+A103+1</f>
        <v>54</v>
      </c>
      <c r="B104" s="2"/>
      <c r="C104" s="2"/>
      <c r="D104" s="8" t="s">
        <v>39</v>
      </c>
      <c r="E104" s="15">
        <v>1119</v>
      </c>
      <c r="F104" s="15">
        <v>33</v>
      </c>
      <c r="G104" s="29">
        <v>0</v>
      </c>
      <c r="H104" s="29">
        <v>0</v>
      </c>
      <c r="I104" s="15">
        <v>87</v>
      </c>
      <c r="J104" s="15">
        <v>931</v>
      </c>
      <c r="K104" s="29">
        <v>0</v>
      </c>
      <c r="L104" s="29">
        <v>0</v>
      </c>
      <c r="M104" s="29">
        <v>0</v>
      </c>
      <c r="N104" s="15">
        <v>68</v>
      </c>
      <c r="O104" s="16">
        <f t="shared" si="4"/>
        <v>54</v>
      </c>
    </row>
    <row r="105" spans="1:15" x14ac:dyDescent="0.2">
      <c r="A105" s="14">
        <f t="shared" si="5"/>
        <v>55</v>
      </c>
      <c r="B105" s="2"/>
      <c r="C105" s="2"/>
      <c r="D105" s="8" t="s">
        <v>14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16">
        <f t="shared" si="4"/>
        <v>55</v>
      </c>
    </row>
    <row r="106" spans="1:15" x14ac:dyDescent="0.2">
      <c r="A106" s="14">
        <f t="shared" si="5"/>
        <v>56</v>
      </c>
      <c r="B106" s="2"/>
      <c r="C106" s="2"/>
      <c r="D106" s="8" t="s">
        <v>15</v>
      </c>
      <c r="E106" s="29">
        <v>0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16">
        <f t="shared" si="4"/>
        <v>56</v>
      </c>
    </row>
    <row r="107" spans="1:15" x14ac:dyDescent="0.2">
      <c r="A107" s="14">
        <f t="shared" si="5"/>
        <v>57</v>
      </c>
      <c r="B107" s="2"/>
      <c r="C107" s="2"/>
      <c r="D107" s="8" t="s">
        <v>16</v>
      </c>
      <c r="E107" s="29">
        <v>0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16">
        <f t="shared" si="4"/>
        <v>57</v>
      </c>
    </row>
    <row r="108" spans="1:15" x14ac:dyDescent="0.2">
      <c r="A108" s="14">
        <f t="shared" si="5"/>
        <v>58</v>
      </c>
      <c r="B108" s="2"/>
      <c r="C108" s="2"/>
      <c r="D108" s="8" t="s">
        <v>17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16">
        <f t="shared" si="4"/>
        <v>58</v>
      </c>
    </row>
    <row r="109" spans="1:15" x14ac:dyDescent="0.2">
      <c r="A109" s="14">
        <f t="shared" si="5"/>
        <v>59</v>
      </c>
      <c r="B109" s="2"/>
      <c r="C109" s="2"/>
      <c r="D109" s="8" t="s">
        <v>18</v>
      </c>
      <c r="E109" s="15">
        <v>74</v>
      </c>
      <c r="F109" s="29">
        <v>0</v>
      </c>
      <c r="G109" s="29">
        <v>0</v>
      </c>
      <c r="H109" s="29">
        <v>0</v>
      </c>
      <c r="I109" s="15">
        <v>37</v>
      </c>
      <c r="J109" s="15">
        <v>37</v>
      </c>
      <c r="K109" s="29">
        <v>0</v>
      </c>
      <c r="L109" s="29">
        <v>0</v>
      </c>
      <c r="M109" s="29">
        <v>0</v>
      </c>
      <c r="N109" s="29">
        <v>0</v>
      </c>
      <c r="O109" s="16">
        <f t="shared" si="4"/>
        <v>59</v>
      </c>
    </row>
    <row r="110" spans="1:15" x14ac:dyDescent="0.2">
      <c r="A110" s="14">
        <f t="shared" si="5"/>
        <v>60</v>
      </c>
      <c r="B110" s="2"/>
      <c r="C110" s="2"/>
      <c r="D110" s="17" t="s">
        <v>19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6"/>
    </row>
    <row r="111" spans="1:15" x14ac:dyDescent="0.2">
      <c r="A111" s="14"/>
      <c r="B111" s="2"/>
      <c r="C111" s="2"/>
      <c r="D111" s="8" t="s">
        <v>20</v>
      </c>
      <c r="E111" s="15">
        <v>327</v>
      </c>
      <c r="F111" s="15">
        <v>85</v>
      </c>
      <c r="G111" s="29">
        <v>0</v>
      </c>
      <c r="H111" s="15">
        <v>27</v>
      </c>
      <c r="I111" s="15">
        <v>196</v>
      </c>
      <c r="J111" s="29">
        <v>0</v>
      </c>
      <c r="K111" s="29">
        <v>0</v>
      </c>
      <c r="L111" s="29">
        <v>0</v>
      </c>
      <c r="M111" s="29">
        <v>0</v>
      </c>
      <c r="N111" s="15">
        <v>19</v>
      </c>
      <c r="O111" s="16">
        <f>+O109+1</f>
        <v>60</v>
      </c>
    </row>
    <row r="112" spans="1:15" x14ac:dyDescent="0.2">
      <c r="A112" s="14">
        <f>+A110+1</f>
        <v>61</v>
      </c>
      <c r="B112" s="2"/>
      <c r="C112" s="2"/>
      <c r="D112" s="8" t="s">
        <v>21</v>
      </c>
      <c r="E112" s="15">
        <v>1429</v>
      </c>
      <c r="F112" s="29">
        <v>0</v>
      </c>
      <c r="G112" s="15">
        <v>1405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15">
        <v>24</v>
      </c>
      <c r="O112" s="16">
        <f>+O111+1</f>
        <v>61</v>
      </c>
    </row>
    <row r="113" spans="1:15" x14ac:dyDescent="0.2">
      <c r="A113" s="14">
        <f>+A112+1</f>
        <v>62</v>
      </c>
      <c r="B113" s="2"/>
      <c r="C113" s="2"/>
      <c r="D113" s="8" t="s">
        <v>22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6"/>
    </row>
    <row r="114" spans="1:15" x14ac:dyDescent="0.2">
      <c r="A114" s="14"/>
      <c r="B114" s="2"/>
      <c r="C114" s="2"/>
      <c r="D114" s="8" t="s">
        <v>23</v>
      </c>
      <c r="E114" s="15">
        <v>406</v>
      </c>
      <c r="F114" s="15">
        <v>25</v>
      </c>
      <c r="G114" s="15">
        <v>128</v>
      </c>
      <c r="H114" s="15">
        <v>119</v>
      </c>
      <c r="I114" s="15">
        <v>27</v>
      </c>
      <c r="J114" s="15">
        <v>107</v>
      </c>
      <c r="K114" s="29">
        <v>0</v>
      </c>
      <c r="L114" s="29">
        <v>0</v>
      </c>
      <c r="M114" s="29">
        <v>0</v>
      </c>
      <c r="N114" s="29">
        <v>0</v>
      </c>
      <c r="O114" s="16">
        <f>+O112+1</f>
        <v>62</v>
      </c>
    </row>
    <row r="115" spans="1:15" x14ac:dyDescent="0.2">
      <c r="A115" s="14">
        <f>+A113+1</f>
        <v>63</v>
      </c>
      <c r="B115" s="2"/>
      <c r="C115" s="2"/>
      <c r="D115" s="8" t="s">
        <v>24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16">
        <f>+O114+1</f>
        <v>63</v>
      </c>
    </row>
    <row r="116" spans="1:15" x14ac:dyDescent="0.2">
      <c r="A116" s="14">
        <f>+A115+1</f>
        <v>64</v>
      </c>
      <c r="B116" s="2"/>
      <c r="C116" s="2"/>
      <c r="D116" s="8" t="s">
        <v>25</v>
      </c>
      <c r="E116" s="15">
        <v>1116</v>
      </c>
      <c r="F116" s="29">
        <v>0</v>
      </c>
      <c r="G116" s="15">
        <v>65</v>
      </c>
      <c r="H116" s="15">
        <v>20</v>
      </c>
      <c r="I116" s="15">
        <v>71</v>
      </c>
      <c r="J116" s="15">
        <v>42</v>
      </c>
      <c r="K116" s="29">
        <v>0</v>
      </c>
      <c r="L116" s="15">
        <v>403</v>
      </c>
      <c r="M116" s="29">
        <v>0</v>
      </c>
      <c r="N116" s="15">
        <v>515</v>
      </c>
      <c r="O116" s="16">
        <f>+O115+1</f>
        <v>64</v>
      </c>
    </row>
    <row r="117" spans="1:15" x14ac:dyDescent="0.2">
      <c r="A117" s="14">
        <f>+A116+1</f>
        <v>65</v>
      </c>
      <c r="B117" s="2"/>
      <c r="C117" s="2"/>
      <c r="D117" s="8" t="s">
        <v>26</v>
      </c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6"/>
    </row>
    <row r="118" spans="1:15" x14ac:dyDescent="0.2">
      <c r="A118" s="14"/>
      <c r="B118" s="2"/>
      <c r="C118" s="2"/>
      <c r="D118" s="8" t="s">
        <v>27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6"/>
    </row>
    <row r="119" spans="1:15" x14ac:dyDescent="0.2">
      <c r="A119" s="14"/>
      <c r="B119" s="2"/>
      <c r="C119" s="2"/>
      <c r="D119" s="8" t="s">
        <v>28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6"/>
    </row>
    <row r="120" spans="1:15" x14ac:dyDescent="0.2">
      <c r="A120" s="14"/>
      <c r="B120" s="2"/>
      <c r="C120" s="2"/>
      <c r="D120" s="8" t="s">
        <v>29</v>
      </c>
      <c r="E120" s="15">
        <v>531</v>
      </c>
      <c r="F120" s="29">
        <v>0</v>
      </c>
      <c r="G120" s="29">
        <v>0</v>
      </c>
      <c r="H120" s="29">
        <v>0</v>
      </c>
      <c r="I120" s="29">
        <v>0</v>
      </c>
      <c r="J120" s="15">
        <v>158</v>
      </c>
      <c r="K120" s="29">
        <v>0</v>
      </c>
      <c r="L120" s="29">
        <v>0</v>
      </c>
      <c r="M120" s="29">
        <v>0</v>
      </c>
      <c r="N120" s="15">
        <v>373</v>
      </c>
      <c r="O120" s="16">
        <f>+O116+1</f>
        <v>65</v>
      </c>
    </row>
    <row r="121" spans="1:15" x14ac:dyDescent="0.2">
      <c r="A121" s="14">
        <f>+A117+1</f>
        <v>66</v>
      </c>
      <c r="B121" s="2"/>
      <c r="C121" s="2"/>
      <c r="D121" s="8" t="s">
        <v>35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6"/>
    </row>
    <row r="122" spans="1:15" x14ac:dyDescent="0.2">
      <c r="A122" s="14"/>
      <c r="B122" s="2"/>
      <c r="C122" s="2"/>
      <c r="D122" s="8" t="s">
        <v>36</v>
      </c>
      <c r="E122" s="29">
        <v>0</v>
      </c>
      <c r="F122" s="29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16">
        <f>+O120+1</f>
        <v>66</v>
      </c>
    </row>
    <row r="123" spans="1:15" x14ac:dyDescent="0.2">
      <c r="B123" s="2"/>
      <c r="C123" s="2"/>
    </row>
    <row r="124" spans="1:15" x14ac:dyDescent="0.2">
      <c r="A124" s="6">
        <f>+A121+1</f>
        <v>67</v>
      </c>
      <c r="B124" s="2" t="s">
        <v>48</v>
      </c>
      <c r="C124" s="2"/>
      <c r="E124" s="3">
        <v>16110</v>
      </c>
      <c r="F124" s="3">
        <v>217</v>
      </c>
      <c r="G124" s="3">
        <v>627</v>
      </c>
      <c r="H124" s="3">
        <v>259</v>
      </c>
      <c r="I124" s="3">
        <v>259</v>
      </c>
      <c r="J124" s="3">
        <v>2240</v>
      </c>
      <c r="K124" s="3">
        <v>4945</v>
      </c>
      <c r="L124" s="3">
        <v>6381</v>
      </c>
      <c r="M124" s="3">
        <v>327</v>
      </c>
      <c r="N124" s="3">
        <v>855</v>
      </c>
      <c r="O124" s="4">
        <f>+O122+1</f>
        <v>67</v>
      </c>
    </row>
    <row r="125" spans="1:15" x14ac:dyDescent="0.2">
      <c r="A125" s="14"/>
      <c r="B125" s="2"/>
      <c r="C125" s="2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6"/>
    </row>
    <row r="126" spans="1:15" x14ac:dyDescent="0.2">
      <c r="A126" s="14">
        <f>+A124+1</f>
        <v>68</v>
      </c>
      <c r="B126" s="2"/>
      <c r="C126" s="2"/>
      <c r="D126" s="8" t="s">
        <v>8</v>
      </c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6"/>
    </row>
    <row r="127" spans="1:15" x14ac:dyDescent="0.2">
      <c r="A127" s="14"/>
      <c r="B127" s="2"/>
      <c r="C127" s="2"/>
      <c r="D127" s="8" t="s">
        <v>9</v>
      </c>
      <c r="E127" s="15">
        <v>5093</v>
      </c>
      <c r="F127" s="29">
        <v>0</v>
      </c>
      <c r="G127" s="29">
        <v>0</v>
      </c>
      <c r="H127" s="29">
        <v>0</v>
      </c>
      <c r="I127" s="29">
        <v>0</v>
      </c>
      <c r="J127" s="29">
        <v>0</v>
      </c>
      <c r="K127" s="15">
        <v>4945</v>
      </c>
      <c r="L127" s="29">
        <v>0</v>
      </c>
      <c r="M127" s="29">
        <v>0</v>
      </c>
      <c r="N127" s="15">
        <v>148</v>
      </c>
      <c r="O127" s="16">
        <f>+O124+1</f>
        <v>68</v>
      </c>
    </row>
    <row r="128" spans="1:15" x14ac:dyDescent="0.2">
      <c r="A128" s="14">
        <f>+A126+1</f>
        <v>69</v>
      </c>
      <c r="B128" s="2"/>
      <c r="C128" s="2"/>
      <c r="D128" s="8" t="s">
        <v>10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16">
        <f>+O127+1</f>
        <v>69</v>
      </c>
    </row>
    <row r="129" spans="1:15" x14ac:dyDescent="0.2">
      <c r="A129" s="14">
        <f>+A128+1</f>
        <v>70</v>
      </c>
      <c r="B129" s="2"/>
      <c r="C129" s="2"/>
      <c r="D129" s="8" t="s">
        <v>38</v>
      </c>
      <c r="E129" s="15">
        <v>6121</v>
      </c>
      <c r="F129" s="29">
        <v>0</v>
      </c>
      <c r="G129" s="29">
        <v>0</v>
      </c>
      <c r="H129" s="29">
        <v>0</v>
      </c>
      <c r="I129" s="29">
        <v>0</v>
      </c>
      <c r="J129" s="15">
        <v>29</v>
      </c>
      <c r="K129" s="29">
        <v>0</v>
      </c>
      <c r="L129" s="15">
        <v>6092</v>
      </c>
      <c r="M129" s="29">
        <v>0</v>
      </c>
      <c r="N129" s="29">
        <v>0</v>
      </c>
      <c r="O129" s="16">
        <f>+O128+1</f>
        <v>70</v>
      </c>
    </row>
    <row r="130" spans="1:15" x14ac:dyDescent="0.2">
      <c r="A130" s="14">
        <f>+A129+1</f>
        <v>71</v>
      </c>
      <c r="B130" s="2"/>
      <c r="C130" s="2"/>
      <c r="D130" s="8" t="s">
        <v>31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6"/>
    </row>
    <row r="131" spans="1:15" x14ac:dyDescent="0.2">
      <c r="A131" s="14"/>
      <c r="B131" s="2"/>
      <c r="C131" s="2"/>
      <c r="D131" s="8" t="s">
        <v>32</v>
      </c>
      <c r="E131" s="29">
        <v>0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16">
        <f>+O129+1</f>
        <v>71</v>
      </c>
    </row>
    <row r="132" spans="1:15" x14ac:dyDescent="0.2">
      <c r="A132" s="14">
        <f>+A130+1</f>
        <v>72</v>
      </c>
      <c r="B132" s="2"/>
      <c r="C132" s="2"/>
      <c r="D132" s="8" t="s">
        <v>33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6"/>
    </row>
    <row r="133" spans="1:15" x14ac:dyDescent="0.2">
      <c r="A133" s="14"/>
      <c r="B133" s="2"/>
      <c r="C133" s="2"/>
      <c r="D133" s="8" t="s">
        <v>34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16">
        <f>+O131+1</f>
        <v>72</v>
      </c>
    </row>
    <row r="134" spans="1:15" x14ac:dyDescent="0.2">
      <c r="A134" s="14">
        <f>+A132+1</f>
        <v>73</v>
      </c>
      <c r="B134" s="2"/>
      <c r="C134" s="2"/>
      <c r="D134" s="8" t="s">
        <v>30</v>
      </c>
      <c r="E134" s="15">
        <v>194</v>
      </c>
      <c r="F134" s="29"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15">
        <v>171</v>
      </c>
      <c r="M134" s="29">
        <v>0</v>
      </c>
      <c r="N134" s="15">
        <v>23</v>
      </c>
      <c r="O134" s="16">
        <f>+O133+1</f>
        <v>73</v>
      </c>
    </row>
    <row r="135" spans="1:15" x14ac:dyDescent="0.2">
      <c r="A135" s="14">
        <f>+A134+1</f>
        <v>74</v>
      </c>
      <c r="B135" s="2"/>
      <c r="C135" s="2"/>
      <c r="D135" s="8" t="s">
        <v>11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6"/>
    </row>
    <row r="136" spans="1:15" x14ac:dyDescent="0.2">
      <c r="A136" s="14"/>
      <c r="B136" s="2"/>
      <c r="C136" s="2"/>
      <c r="D136" s="8" t="s">
        <v>12</v>
      </c>
      <c r="E136" s="15">
        <v>1717</v>
      </c>
      <c r="F136" s="15">
        <v>30</v>
      </c>
      <c r="G136" s="29">
        <v>0</v>
      </c>
      <c r="H136" s="29">
        <v>0</v>
      </c>
      <c r="I136" s="15">
        <v>37</v>
      </c>
      <c r="J136" s="15">
        <v>1522</v>
      </c>
      <c r="K136" s="29">
        <v>0</v>
      </c>
      <c r="L136" s="15">
        <v>29</v>
      </c>
      <c r="M136" s="29">
        <v>0</v>
      </c>
      <c r="N136" s="15">
        <v>99</v>
      </c>
      <c r="O136" s="16">
        <f>+O134+1</f>
        <v>74</v>
      </c>
    </row>
    <row r="137" spans="1:15" x14ac:dyDescent="0.2">
      <c r="A137" s="14">
        <f>+A135+1</f>
        <v>75</v>
      </c>
      <c r="B137" s="2"/>
      <c r="C137" s="2"/>
      <c r="D137" s="8" t="s">
        <v>13</v>
      </c>
      <c r="E137" s="15">
        <v>501</v>
      </c>
      <c r="F137" s="29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15">
        <v>29</v>
      </c>
      <c r="M137" s="15">
        <v>327</v>
      </c>
      <c r="N137" s="15">
        <v>145</v>
      </c>
      <c r="O137" s="16">
        <f t="shared" ref="O137:O143" si="6">+O136+1</f>
        <v>75</v>
      </c>
    </row>
    <row r="138" spans="1:15" x14ac:dyDescent="0.2">
      <c r="A138" s="14">
        <f t="shared" ref="A138:A144" si="7">+A137+1</f>
        <v>76</v>
      </c>
      <c r="B138" s="2"/>
      <c r="C138" s="2"/>
      <c r="D138" s="8" t="s">
        <v>39</v>
      </c>
      <c r="E138" s="15">
        <v>458</v>
      </c>
      <c r="F138" s="15">
        <v>62</v>
      </c>
      <c r="G138" s="29">
        <v>0</v>
      </c>
      <c r="H138" s="29">
        <v>0</v>
      </c>
      <c r="I138" s="15">
        <v>87</v>
      </c>
      <c r="J138" s="15">
        <v>161</v>
      </c>
      <c r="K138" s="29">
        <v>0</v>
      </c>
      <c r="L138" s="29">
        <v>0</v>
      </c>
      <c r="M138" s="29">
        <v>0</v>
      </c>
      <c r="N138" s="15">
        <v>148</v>
      </c>
      <c r="O138" s="16">
        <f t="shared" si="6"/>
        <v>76</v>
      </c>
    </row>
    <row r="139" spans="1:15" x14ac:dyDescent="0.2">
      <c r="A139" s="14">
        <f t="shared" si="7"/>
        <v>77</v>
      </c>
      <c r="B139" s="2"/>
      <c r="C139" s="2"/>
      <c r="D139" s="8" t="s">
        <v>14</v>
      </c>
      <c r="E139" s="29">
        <v>0</v>
      </c>
      <c r="F139" s="29">
        <v>0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16">
        <f t="shared" si="6"/>
        <v>77</v>
      </c>
    </row>
    <row r="140" spans="1:15" x14ac:dyDescent="0.2">
      <c r="A140" s="14">
        <f t="shared" si="7"/>
        <v>78</v>
      </c>
      <c r="B140" s="2"/>
      <c r="C140" s="2"/>
      <c r="D140" s="8" t="s">
        <v>15</v>
      </c>
      <c r="E140" s="29">
        <v>0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16">
        <f t="shared" si="6"/>
        <v>78</v>
      </c>
    </row>
    <row r="141" spans="1:15" x14ac:dyDescent="0.2">
      <c r="A141" s="14">
        <f t="shared" si="7"/>
        <v>79</v>
      </c>
      <c r="B141" s="2"/>
      <c r="C141" s="2"/>
      <c r="D141" s="8" t="s">
        <v>16</v>
      </c>
      <c r="E141" s="29">
        <v>0</v>
      </c>
      <c r="F141" s="29">
        <v>0</v>
      </c>
      <c r="G141" s="29">
        <v>0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16">
        <f t="shared" si="6"/>
        <v>79</v>
      </c>
    </row>
    <row r="142" spans="1:15" x14ac:dyDescent="0.2">
      <c r="A142" s="14">
        <f t="shared" si="7"/>
        <v>80</v>
      </c>
      <c r="B142" s="2"/>
      <c r="C142" s="2"/>
      <c r="D142" s="8" t="s">
        <v>17</v>
      </c>
      <c r="E142" s="15">
        <v>29</v>
      </c>
      <c r="F142" s="29">
        <v>0</v>
      </c>
      <c r="G142" s="15">
        <v>29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16">
        <f t="shared" si="6"/>
        <v>80</v>
      </c>
    </row>
    <row r="143" spans="1:15" x14ac:dyDescent="0.2">
      <c r="A143" s="14">
        <f t="shared" si="7"/>
        <v>81</v>
      </c>
      <c r="B143" s="2"/>
      <c r="C143" s="2"/>
      <c r="D143" s="8" t="s">
        <v>18</v>
      </c>
      <c r="E143" s="15">
        <v>262</v>
      </c>
      <c r="F143" s="29">
        <v>0</v>
      </c>
      <c r="G143" s="29">
        <v>0</v>
      </c>
      <c r="H143" s="29">
        <v>0</v>
      </c>
      <c r="I143" s="15">
        <v>37</v>
      </c>
      <c r="J143" s="15">
        <v>225</v>
      </c>
      <c r="K143" s="29">
        <v>0</v>
      </c>
      <c r="L143" s="29">
        <v>0</v>
      </c>
      <c r="M143" s="29">
        <v>0</v>
      </c>
      <c r="N143" s="29">
        <v>0</v>
      </c>
      <c r="O143" s="16">
        <f t="shared" si="6"/>
        <v>81</v>
      </c>
    </row>
    <row r="144" spans="1:15" x14ac:dyDescent="0.2">
      <c r="A144" s="14">
        <f t="shared" si="7"/>
        <v>82</v>
      </c>
      <c r="B144" s="2"/>
      <c r="C144" s="2"/>
      <c r="D144" s="17" t="s">
        <v>19</v>
      </c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6"/>
    </row>
    <row r="145" spans="1:15" x14ac:dyDescent="0.2">
      <c r="A145" s="14"/>
      <c r="B145" s="2"/>
      <c r="C145" s="2"/>
      <c r="D145" s="8" t="s">
        <v>20</v>
      </c>
      <c r="E145" s="15">
        <v>74</v>
      </c>
      <c r="F145" s="15">
        <v>27</v>
      </c>
      <c r="G145" s="29">
        <v>0</v>
      </c>
      <c r="H145" s="15">
        <v>47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16">
        <f>+O143+1</f>
        <v>82</v>
      </c>
    </row>
    <row r="146" spans="1:15" x14ac:dyDescent="0.2">
      <c r="A146" s="14">
        <f>+A144+1</f>
        <v>83</v>
      </c>
      <c r="B146" s="2"/>
      <c r="C146" s="2"/>
      <c r="D146" s="8" t="s">
        <v>21</v>
      </c>
      <c r="E146" s="15">
        <v>693</v>
      </c>
      <c r="F146" s="15">
        <v>73</v>
      </c>
      <c r="G146" s="15">
        <v>546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15">
        <v>74</v>
      </c>
      <c r="O146" s="16">
        <f>+O145+1</f>
        <v>83</v>
      </c>
    </row>
    <row r="147" spans="1:15" x14ac:dyDescent="0.2">
      <c r="A147" s="14">
        <f>+A146+1</f>
        <v>84</v>
      </c>
      <c r="B147" s="2"/>
      <c r="C147" s="2"/>
      <c r="D147" s="8" t="s">
        <v>22</v>
      </c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6"/>
    </row>
    <row r="148" spans="1:15" x14ac:dyDescent="0.2">
      <c r="A148" s="14"/>
      <c r="B148" s="2"/>
      <c r="C148" s="2"/>
      <c r="D148" s="8" t="s">
        <v>23</v>
      </c>
      <c r="E148" s="15">
        <v>266</v>
      </c>
      <c r="F148" s="15">
        <v>25</v>
      </c>
      <c r="G148" s="15">
        <v>27</v>
      </c>
      <c r="H148" s="15">
        <v>61</v>
      </c>
      <c r="I148" s="15">
        <v>27</v>
      </c>
      <c r="J148" s="15">
        <v>107</v>
      </c>
      <c r="K148" s="29">
        <v>0</v>
      </c>
      <c r="L148" s="29">
        <v>0</v>
      </c>
      <c r="M148" s="29">
        <v>0</v>
      </c>
      <c r="N148" s="15">
        <v>19</v>
      </c>
      <c r="O148" s="16">
        <f>+O146+1</f>
        <v>84</v>
      </c>
    </row>
    <row r="149" spans="1:15" x14ac:dyDescent="0.2">
      <c r="A149" s="14">
        <f>+A147+1</f>
        <v>85</v>
      </c>
      <c r="B149" s="2"/>
      <c r="C149" s="2"/>
      <c r="D149" s="8" t="s">
        <v>24</v>
      </c>
      <c r="E149" s="29">
        <v>0</v>
      </c>
      <c r="F149" s="29">
        <v>0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16">
        <f>+O148+1</f>
        <v>85</v>
      </c>
    </row>
    <row r="150" spans="1:15" x14ac:dyDescent="0.2">
      <c r="A150" s="14">
        <f>+A149+1</f>
        <v>86</v>
      </c>
      <c r="B150" s="2"/>
      <c r="C150" s="2"/>
      <c r="D150" s="8" t="s">
        <v>25</v>
      </c>
      <c r="E150" s="15">
        <v>518</v>
      </c>
      <c r="F150" s="29">
        <v>0</v>
      </c>
      <c r="G150" s="15">
        <v>25</v>
      </c>
      <c r="H150" s="15">
        <v>151</v>
      </c>
      <c r="I150" s="15">
        <v>71</v>
      </c>
      <c r="J150" s="15">
        <v>89</v>
      </c>
      <c r="K150" s="29">
        <v>0</v>
      </c>
      <c r="L150" s="15">
        <v>60</v>
      </c>
      <c r="M150" s="29">
        <v>0</v>
      </c>
      <c r="N150" s="15">
        <v>122</v>
      </c>
      <c r="O150" s="16">
        <f>+O149+1</f>
        <v>86</v>
      </c>
    </row>
    <row r="151" spans="1:15" x14ac:dyDescent="0.2">
      <c r="A151" s="14">
        <f>+A150+1</f>
        <v>87</v>
      </c>
      <c r="B151" s="2"/>
      <c r="C151" s="2"/>
      <c r="D151" s="8" t="s">
        <v>26</v>
      </c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6"/>
    </row>
    <row r="152" spans="1:15" x14ac:dyDescent="0.2">
      <c r="A152" s="14"/>
      <c r="B152" s="2"/>
      <c r="C152" s="2"/>
      <c r="D152" s="8" t="s">
        <v>27</v>
      </c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6"/>
    </row>
    <row r="153" spans="1:15" x14ac:dyDescent="0.2">
      <c r="A153" s="14"/>
      <c r="B153" s="2"/>
      <c r="C153" s="2"/>
      <c r="D153" s="8" t="s">
        <v>28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6"/>
    </row>
    <row r="154" spans="1:15" x14ac:dyDescent="0.2">
      <c r="A154" s="14"/>
      <c r="B154" s="2"/>
      <c r="C154" s="2"/>
      <c r="D154" s="8" t="s">
        <v>29</v>
      </c>
      <c r="E154" s="15">
        <v>184</v>
      </c>
      <c r="F154" s="29">
        <v>0</v>
      </c>
      <c r="G154" s="29">
        <v>0</v>
      </c>
      <c r="H154" s="29">
        <v>0</v>
      </c>
      <c r="I154" s="29">
        <v>0</v>
      </c>
      <c r="J154" s="15">
        <v>107</v>
      </c>
      <c r="K154" s="29">
        <v>0</v>
      </c>
      <c r="L154" s="29">
        <v>0</v>
      </c>
      <c r="M154" s="29">
        <v>0</v>
      </c>
      <c r="N154" s="15">
        <v>77</v>
      </c>
      <c r="O154" s="16">
        <f>+O150+1</f>
        <v>87</v>
      </c>
    </row>
    <row r="155" spans="1:15" x14ac:dyDescent="0.2">
      <c r="A155" s="14">
        <f>+A151+1</f>
        <v>88</v>
      </c>
      <c r="B155" s="2"/>
      <c r="C155" s="2"/>
      <c r="D155" s="8" t="s">
        <v>35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6"/>
    </row>
    <row r="156" spans="1:15" x14ac:dyDescent="0.2">
      <c r="A156" s="14"/>
      <c r="B156" s="2"/>
      <c r="C156" s="2"/>
      <c r="D156" s="8" t="s">
        <v>36</v>
      </c>
      <c r="E156" s="29">
        <v>0</v>
      </c>
      <c r="F156" s="29">
        <v>0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16">
        <f>+O154+1</f>
        <v>88</v>
      </c>
    </row>
    <row r="157" spans="1:15" x14ac:dyDescent="0.2">
      <c r="B157" s="2"/>
      <c r="C157" s="2"/>
    </row>
    <row r="158" spans="1:15" x14ac:dyDescent="0.2">
      <c r="B158" s="4" t="s">
        <v>58</v>
      </c>
      <c r="C158" s="2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5" x14ac:dyDescent="0.2">
      <c r="A159" s="6">
        <f>+A155+1</f>
        <v>89</v>
      </c>
      <c r="B159" s="2"/>
      <c r="C159" s="2" t="s">
        <v>46</v>
      </c>
      <c r="E159" s="3">
        <v>7762</v>
      </c>
      <c r="F159" s="3">
        <v>129</v>
      </c>
      <c r="G159" s="3">
        <v>315</v>
      </c>
      <c r="H159" s="3">
        <v>212</v>
      </c>
      <c r="I159" s="30">
        <v>0</v>
      </c>
      <c r="J159" s="3">
        <v>755</v>
      </c>
      <c r="K159" s="3">
        <v>4945</v>
      </c>
      <c r="L159" s="3">
        <v>497</v>
      </c>
      <c r="M159" s="3">
        <v>327</v>
      </c>
      <c r="N159" s="3">
        <v>582</v>
      </c>
      <c r="O159" s="4">
        <f>+O156+1</f>
        <v>89</v>
      </c>
    </row>
    <row r="160" spans="1:15" x14ac:dyDescent="0.2">
      <c r="A160" s="14"/>
      <c r="B160" s="2"/>
      <c r="C160" s="2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6"/>
    </row>
    <row r="161" spans="1:15" x14ac:dyDescent="0.2">
      <c r="A161" s="14">
        <f>+A159+1</f>
        <v>90</v>
      </c>
      <c r="B161" s="2"/>
      <c r="C161" s="2"/>
      <c r="D161" s="8" t="s">
        <v>8</v>
      </c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6"/>
    </row>
    <row r="162" spans="1:15" x14ac:dyDescent="0.2">
      <c r="A162" s="14"/>
      <c r="B162" s="2"/>
      <c r="C162" s="2"/>
      <c r="D162" s="8" t="s">
        <v>9</v>
      </c>
      <c r="E162" s="15">
        <v>5093</v>
      </c>
      <c r="F162" s="29">
        <v>0</v>
      </c>
      <c r="G162" s="29">
        <v>0</v>
      </c>
      <c r="H162" s="29">
        <v>0</v>
      </c>
      <c r="I162" s="29">
        <v>0</v>
      </c>
      <c r="J162" s="29">
        <v>0</v>
      </c>
      <c r="K162" s="15">
        <v>4945</v>
      </c>
      <c r="L162" s="29">
        <v>0</v>
      </c>
      <c r="M162" s="29">
        <v>0</v>
      </c>
      <c r="N162" s="15">
        <v>148</v>
      </c>
      <c r="O162" s="16">
        <f>+O159+1</f>
        <v>90</v>
      </c>
    </row>
    <row r="163" spans="1:15" x14ac:dyDescent="0.2">
      <c r="A163" s="14">
        <f>+A161+1</f>
        <v>91</v>
      </c>
      <c r="B163" s="2"/>
      <c r="C163" s="2"/>
      <c r="D163" s="8" t="s">
        <v>10</v>
      </c>
      <c r="E163" s="29">
        <v>0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16">
        <f>+O162+1</f>
        <v>91</v>
      </c>
    </row>
    <row r="164" spans="1:15" x14ac:dyDescent="0.2">
      <c r="A164" s="14">
        <f>+A163+1</f>
        <v>92</v>
      </c>
      <c r="B164" s="2"/>
      <c r="C164" s="2"/>
      <c r="D164" s="8" t="s">
        <v>38</v>
      </c>
      <c r="E164" s="15">
        <v>208</v>
      </c>
      <c r="F164" s="29">
        <v>0</v>
      </c>
      <c r="G164" s="29">
        <v>0</v>
      </c>
      <c r="H164" s="29">
        <v>0</v>
      </c>
      <c r="I164" s="29">
        <v>0</v>
      </c>
      <c r="J164" s="29">
        <v>0</v>
      </c>
      <c r="K164" s="29">
        <v>0</v>
      </c>
      <c r="L164" s="15">
        <v>208</v>
      </c>
      <c r="M164" s="29">
        <v>0</v>
      </c>
      <c r="N164" s="29">
        <v>0</v>
      </c>
      <c r="O164" s="16">
        <f>+O163+1</f>
        <v>92</v>
      </c>
    </row>
    <row r="165" spans="1:15" x14ac:dyDescent="0.2">
      <c r="A165" s="14">
        <f>+A164+1</f>
        <v>93</v>
      </c>
      <c r="B165" s="2"/>
      <c r="C165" s="2"/>
      <c r="D165" s="8" t="s">
        <v>31</v>
      </c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6"/>
    </row>
    <row r="166" spans="1:15" x14ac:dyDescent="0.2">
      <c r="A166" s="14"/>
      <c r="B166" s="2"/>
      <c r="C166" s="2"/>
      <c r="D166" s="8" t="s">
        <v>32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16">
        <f>+O164+1</f>
        <v>93</v>
      </c>
    </row>
    <row r="167" spans="1:15" x14ac:dyDescent="0.2">
      <c r="A167" s="14">
        <f>+A165+1</f>
        <v>94</v>
      </c>
      <c r="B167" s="2"/>
      <c r="C167" s="2"/>
      <c r="D167" s="8" t="s">
        <v>33</v>
      </c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6"/>
    </row>
    <row r="168" spans="1:15" x14ac:dyDescent="0.2">
      <c r="A168" s="14"/>
      <c r="B168" s="2"/>
      <c r="C168" s="2"/>
      <c r="D168" s="8" t="s">
        <v>34</v>
      </c>
      <c r="E168" s="29">
        <v>0</v>
      </c>
      <c r="F168" s="29">
        <v>0</v>
      </c>
      <c r="G168" s="29">
        <v>0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  <c r="O168" s="16">
        <f>+O166+1</f>
        <v>94</v>
      </c>
    </row>
    <row r="169" spans="1:15" x14ac:dyDescent="0.2">
      <c r="A169" s="14">
        <f>+A167+1</f>
        <v>95</v>
      </c>
      <c r="B169" s="2"/>
      <c r="C169" s="2"/>
      <c r="D169" s="8" t="s">
        <v>30</v>
      </c>
      <c r="E169" s="15">
        <v>194</v>
      </c>
      <c r="F169" s="29">
        <v>0</v>
      </c>
      <c r="G169" s="29">
        <v>0</v>
      </c>
      <c r="H169" s="29">
        <v>0</v>
      </c>
      <c r="I169" s="29">
        <v>0</v>
      </c>
      <c r="J169" s="29">
        <v>0</v>
      </c>
      <c r="K169" s="29">
        <v>0</v>
      </c>
      <c r="L169" s="15">
        <v>171</v>
      </c>
      <c r="M169" s="29">
        <v>0</v>
      </c>
      <c r="N169" s="15">
        <v>23</v>
      </c>
      <c r="O169" s="16">
        <f>+O168+1</f>
        <v>95</v>
      </c>
    </row>
    <row r="170" spans="1:15" x14ac:dyDescent="0.2">
      <c r="A170" s="14">
        <f>+A169+1</f>
        <v>96</v>
      </c>
      <c r="B170" s="2"/>
      <c r="C170" s="2"/>
      <c r="D170" s="8" t="s">
        <v>11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6"/>
    </row>
    <row r="171" spans="1:15" x14ac:dyDescent="0.2">
      <c r="A171" s="14"/>
      <c r="B171" s="2"/>
      <c r="C171" s="2"/>
      <c r="D171" s="8" t="s">
        <v>12</v>
      </c>
      <c r="E171" s="15">
        <v>477</v>
      </c>
      <c r="F171" s="29">
        <v>0</v>
      </c>
      <c r="G171" s="29">
        <v>0</v>
      </c>
      <c r="H171" s="29">
        <v>0</v>
      </c>
      <c r="I171" s="29">
        <v>0</v>
      </c>
      <c r="J171" s="15">
        <v>399</v>
      </c>
      <c r="K171" s="29">
        <v>0</v>
      </c>
      <c r="L171" s="15">
        <v>29</v>
      </c>
      <c r="M171" s="29">
        <v>0</v>
      </c>
      <c r="N171" s="15">
        <v>49</v>
      </c>
      <c r="O171" s="16">
        <f>+O169+1</f>
        <v>96</v>
      </c>
    </row>
    <row r="172" spans="1:15" x14ac:dyDescent="0.2">
      <c r="A172" s="14">
        <f>+A170+1</f>
        <v>97</v>
      </c>
      <c r="B172" s="2"/>
      <c r="C172" s="2"/>
      <c r="D172" s="8" t="s">
        <v>13</v>
      </c>
      <c r="E172" s="15">
        <v>501</v>
      </c>
      <c r="F172" s="29">
        <v>0</v>
      </c>
      <c r="G172" s="29">
        <v>0</v>
      </c>
      <c r="H172" s="29">
        <v>0</v>
      </c>
      <c r="I172" s="29">
        <v>0</v>
      </c>
      <c r="J172" s="29">
        <v>0</v>
      </c>
      <c r="K172" s="29">
        <v>0</v>
      </c>
      <c r="L172" s="15">
        <v>29</v>
      </c>
      <c r="M172" s="15">
        <v>327</v>
      </c>
      <c r="N172" s="15">
        <v>145</v>
      </c>
      <c r="O172" s="16">
        <f t="shared" ref="O172:O178" si="8">+O171+1</f>
        <v>97</v>
      </c>
    </row>
    <row r="173" spans="1:15" x14ac:dyDescent="0.2">
      <c r="A173" s="14">
        <f t="shared" ref="A173:A179" si="9">+A172+1</f>
        <v>98</v>
      </c>
      <c r="B173" s="2"/>
      <c r="C173" s="2"/>
      <c r="D173" s="8" t="s">
        <v>39</v>
      </c>
      <c r="E173" s="15">
        <v>168</v>
      </c>
      <c r="F173" s="15">
        <v>29</v>
      </c>
      <c r="G173" s="29">
        <v>0</v>
      </c>
      <c r="H173" s="29">
        <v>0</v>
      </c>
      <c r="I173" s="29">
        <v>0</v>
      </c>
      <c r="J173" s="15">
        <v>59</v>
      </c>
      <c r="K173" s="29">
        <v>0</v>
      </c>
      <c r="L173" s="29">
        <v>0</v>
      </c>
      <c r="M173" s="29">
        <v>0</v>
      </c>
      <c r="N173" s="15">
        <v>80</v>
      </c>
      <c r="O173" s="16">
        <f t="shared" si="8"/>
        <v>98</v>
      </c>
    </row>
    <row r="174" spans="1:15" x14ac:dyDescent="0.2">
      <c r="A174" s="14">
        <f t="shared" si="9"/>
        <v>99</v>
      </c>
      <c r="B174" s="2"/>
      <c r="C174" s="2"/>
      <c r="D174" s="8" t="s">
        <v>14</v>
      </c>
      <c r="E174" s="29">
        <v>0</v>
      </c>
      <c r="F174" s="29">
        <v>0</v>
      </c>
      <c r="G174" s="29">
        <v>0</v>
      </c>
      <c r="H174" s="29">
        <v>0</v>
      </c>
      <c r="I174" s="29">
        <v>0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16">
        <f t="shared" si="8"/>
        <v>99</v>
      </c>
    </row>
    <row r="175" spans="1:15" x14ac:dyDescent="0.2">
      <c r="A175" s="14">
        <f t="shared" si="9"/>
        <v>100</v>
      </c>
      <c r="B175" s="2"/>
      <c r="C175" s="2"/>
      <c r="D175" s="8" t="s">
        <v>15</v>
      </c>
      <c r="E175" s="29">
        <v>0</v>
      </c>
      <c r="F175" s="29">
        <v>0</v>
      </c>
      <c r="G175" s="29">
        <v>0</v>
      </c>
      <c r="H175" s="29">
        <v>0</v>
      </c>
      <c r="I175" s="29">
        <v>0</v>
      </c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16">
        <f t="shared" si="8"/>
        <v>100</v>
      </c>
    </row>
    <row r="176" spans="1:15" x14ac:dyDescent="0.2">
      <c r="A176" s="14">
        <f t="shared" si="9"/>
        <v>101</v>
      </c>
      <c r="B176" s="2"/>
      <c r="C176" s="2"/>
      <c r="D176" s="8" t="s">
        <v>16</v>
      </c>
      <c r="E176" s="29">
        <v>0</v>
      </c>
      <c r="F176" s="29">
        <v>0</v>
      </c>
      <c r="G176" s="29">
        <v>0</v>
      </c>
      <c r="H176" s="29">
        <v>0</v>
      </c>
      <c r="I176" s="29">
        <v>0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16">
        <f t="shared" si="8"/>
        <v>101</v>
      </c>
    </row>
    <row r="177" spans="1:15" x14ac:dyDescent="0.2">
      <c r="A177" s="14">
        <f t="shared" si="9"/>
        <v>102</v>
      </c>
      <c r="B177" s="2"/>
      <c r="C177" s="2"/>
      <c r="D177" s="8" t="s">
        <v>17</v>
      </c>
      <c r="E177" s="15">
        <v>29</v>
      </c>
      <c r="F177" s="29">
        <v>0</v>
      </c>
      <c r="G177" s="15">
        <v>29</v>
      </c>
      <c r="H177" s="29">
        <v>0</v>
      </c>
      <c r="I177" s="29">
        <v>0</v>
      </c>
      <c r="J177" s="29">
        <v>0</v>
      </c>
      <c r="K177" s="29">
        <v>0</v>
      </c>
      <c r="L177" s="29">
        <v>0</v>
      </c>
      <c r="M177" s="29">
        <v>0</v>
      </c>
      <c r="N177" s="29">
        <v>0</v>
      </c>
      <c r="O177" s="16">
        <f t="shared" si="8"/>
        <v>102</v>
      </c>
    </row>
    <row r="178" spans="1:15" x14ac:dyDescent="0.2">
      <c r="A178" s="14">
        <f t="shared" si="9"/>
        <v>103</v>
      </c>
      <c r="B178" s="2"/>
      <c r="C178" s="2"/>
      <c r="D178" s="8" t="s">
        <v>18</v>
      </c>
      <c r="E178" s="15">
        <v>188</v>
      </c>
      <c r="F178" s="29">
        <v>0</v>
      </c>
      <c r="G178" s="29">
        <v>0</v>
      </c>
      <c r="H178" s="29">
        <v>0</v>
      </c>
      <c r="I178" s="29">
        <v>0</v>
      </c>
      <c r="J178" s="15">
        <v>188</v>
      </c>
      <c r="K178" s="29">
        <v>0</v>
      </c>
      <c r="L178" s="29">
        <v>0</v>
      </c>
      <c r="M178" s="29">
        <v>0</v>
      </c>
      <c r="N178" s="29">
        <v>0</v>
      </c>
      <c r="O178" s="16">
        <f t="shared" si="8"/>
        <v>103</v>
      </c>
    </row>
    <row r="179" spans="1:15" x14ac:dyDescent="0.2">
      <c r="A179" s="14">
        <f t="shared" si="9"/>
        <v>104</v>
      </c>
      <c r="B179" s="2"/>
      <c r="C179" s="2"/>
      <c r="D179" s="17" t="s">
        <v>19</v>
      </c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6"/>
    </row>
    <row r="180" spans="1:15" x14ac:dyDescent="0.2">
      <c r="A180" s="14"/>
      <c r="B180" s="2"/>
      <c r="C180" s="2"/>
      <c r="D180" s="8" t="s">
        <v>20</v>
      </c>
      <c r="E180" s="15">
        <v>47</v>
      </c>
      <c r="F180" s="15">
        <v>27</v>
      </c>
      <c r="G180" s="29">
        <v>0</v>
      </c>
      <c r="H180" s="15">
        <v>20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16">
        <f>+O178+1</f>
        <v>104</v>
      </c>
    </row>
    <row r="181" spans="1:15" x14ac:dyDescent="0.2">
      <c r="A181" s="14">
        <f>+A179+1</f>
        <v>105</v>
      </c>
      <c r="B181" s="2"/>
      <c r="C181" s="2"/>
      <c r="D181" s="8" t="s">
        <v>21</v>
      </c>
      <c r="E181" s="15">
        <v>384</v>
      </c>
      <c r="F181" s="15">
        <v>73</v>
      </c>
      <c r="G181" s="15">
        <v>261</v>
      </c>
      <c r="H181" s="29">
        <v>0</v>
      </c>
      <c r="I181" s="29">
        <v>0</v>
      </c>
      <c r="J181" s="29">
        <v>0</v>
      </c>
      <c r="K181" s="29">
        <v>0</v>
      </c>
      <c r="L181" s="29">
        <v>0</v>
      </c>
      <c r="M181" s="29">
        <v>0</v>
      </c>
      <c r="N181" s="15">
        <v>50</v>
      </c>
      <c r="O181" s="16">
        <f>+O180+1</f>
        <v>105</v>
      </c>
    </row>
    <row r="182" spans="1:15" x14ac:dyDescent="0.2">
      <c r="A182" s="14">
        <f>+A181+1</f>
        <v>106</v>
      </c>
      <c r="B182" s="2"/>
      <c r="C182" s="2"/>
      <c r="D182" s="8" t="s">
        <v>22</v>
      </c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6"/>
    </row>
    <row r="183" spans="1:15" x14ac:dyDescent="0.2">
      <c r="A183" s="14"/>
      <c r="B183" s="2"/>
      <c r="C183" s="2"/>
      <c r="D183" s="8" t="s">
        <v>23</v>
      </c>
      <c r="E183" s="15">
        <v>80</v>
      </c>
      <c r="F183" s="29">
        <v>0</v>
      </c>
      <c r="G183" s="29">
        <v>0</v>
      </c>
      <c r="H183" s="15">
        <v>61</v>
      </c>
      <c r="I183" s="29">
        <v>0</v>
      </c>
      <c r="J183" s="29">
        <v>0</v>
      </c>
      <c r="K183" s="29">
        <v>0</v>
      </c>
      <c r="L183" s="29">
        <v>0</v>
      </c>
      <c r="M183" s="29">
        <v>0</v>
      </c>
      <c r="N183" s="15">
        <v>19</v>
      </c>
      <c r="O183" s="16">
        <f>+O181+1</f>
        <v>106</v>
      </c>
    </row>
    <row r="184" spans="1:15" x14ac:dyDescent="0.2">
      <c r="A184" s="14">
        <f>+A182+1</f>
        <v>107</v>
      </c>
      <c r="B184" s="2"/>
      <c r="C184" s="2"/>
      <c r="D184" s="8" t="s">
        <v>24</v>
      </c>
      <c r="E184" s="29">
        <v>0</v>
      </c>
      <c r="F184" s="29">
        <v>0</v>
      </c>
      <c r="G184" s="29">
        <v>0</v>
      </c>
      <c r="H184" s="29">
        <v>0</v>
      </c>
      <c r="I184" s="29">
        <v>0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16">
        <f>+O183+1</f>
        <v>107</v>
      </c>
    </row>
    <row r="185" spans="1:15" x14ac:dyDescent="0.2">
      <c r="A185" s="14">
        <f>+A184+1</f>
        <v>108</v>
      </c>
      <c r="B185" s="2"/>
      <c r="C185" s="2"/>
      <c r="D185" s="8" t="s">
        <v>25</v>
      </c>
      <c r="E185" s="15">
        <v>344</v>
      </c>
      <c r="F185" s="29">
        <v>0</v>
      </c>
      <c r="G185" s="15">
        <v>25</v>
      </c>
      <c r="H185" s="15">
        <v>131</v>
      </c>
      <c r="I185" s="29">
        <v>0</v>
      </c>
      <c r="J185" s="15">
        <v>60</v>
      </c>
      <c r="K185" s="29">
        <v>0</v>
      </c>
      <c r="L185" s="15">
        <v>60</v>
      </c>
      <c r="M185" s="29">
        <v>0</v>
      </c>
      <c r="N185" s="15">
        <v>68</v>
      </c>
      <c r="O185" s="16">
        <f>+O184+1</f>
        <v>108</v>
      </c>
    </row>
    <row r="186" spans="1:15" x14ac:dyDescent="0.2">
      <c r="A186" s="14">
        <f>+A185+1</f>
        <v>109</v>
      </c>
      <c r="B186" s="2"/>
      <c r="C186" s="2"/>
      <c r="D186" s="8" t="s">
        <v>26</v>
      </c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6"/>
    </row>
    <row r="187" spans="1:15" x14ac:dyDescent="0.2">
      <c r="A187" s="14"/>
      <c r="B187" s="2"/>
      <c r="C187" s="2"/>
      <c r="D187" s="8" t="s">
        <v>27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6"/>
    </row>
    <row r="188" spans="1:15" x14ac:dyDescent="0.2">
      <c r="A188" s="14"/>
      <c r="B188" s="2"/>
      <c r="C188" s="2"/>
      <c r="D188" s="8" t="s">
        <v>28</v>
      </c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6"/>
    </row>
    <row r="189" spans="1:15" x14ac:dyDescent="0.2">
      <c r="A189" s="14"/>
      <c r="B189" s="2"/>
      <c r="C189" s="2"/>
      <c r="D189" s="8" t="s">
        <v>29</v>
      </c>
      <c r="E189" s="15">
        <v>49</v>
      </c>
      <c r="F189" s="29">
        <v>0</v>
      </c>
      <c r="G189" s="29">
        <v>0</v>
      </c>
      <c r="H189" s="29">
        <v>0</v>
      </c>
      <c r="I189" s="29">
        <v>0</v>
      </c>
      <c r="J189" s="15">
        <v>49</v>
      </c>
      <c r="K189" s="29">
        <v>0</v>
      </c>
      <c r="L189" s="29">
        <v>0</v>
      </c>
      <c r="M189" s="29">
        <v>0</v>
      </c>
      <c r="N189" s="29">
        <v>0</v>
      </c>
      <c r="O189" s="16">
        <f>+O185+1</f>
        <v>109</v>
      </c>
    </row>
    <row r="190" spans="1:15" x14ac:dyDescent="0.2">
      <c r="A190" s="14">
        <f>+A186+1</f>
        <v>110</v>
      </c>
      <c r="B190" s="2"/>
      <c r="C190" s="2"/>
      <c r="D190" s="8" t="s">
        <v>35</v>
      </c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6"/>
    </row>
    <row r="191" spans="1:15" x14ac:dyDescent="0.2">
      <c r="A191" s="14"/>
      <c r="B191" s="2"/>
      <c r="C191" s="2"/>
      <c r="D191" s="8" t="s">
        <v>36</v>
      </c>
      <c r="E191" s="29">
        <v>0</v>
      </c>
      <c r="F191" s="29">
        <v>0</v>
      </c>
      <c r="G191" s="29">
        <v>0</v>
      </c>
      <c r="H191" s="29">
        <v>0</v>
      </c>
      <c r="I191" s="29">
        <v>0</v>
      </c>
      <c r="J191" s="29">
        <v>0</v>
      </c>
      <c r="K191" s="29">
        <v>0</v>
      </c>
      <c r="L191" s="29">
        <v>0</v>
      </c>
      <c r="M191" s="29">
        <v>0</v>
      </c>
      <c r="N191" s="29">
        <v>0</v>
      </c>
      <c r="O191" s="16">
        <f>+O189+1</f>
        <v>110</v>
      </c>
    </row>
    <row r="192" spans="1:15" x14ac:dyDescent="0.2">
      <c r="B192" s="4" t="s">
        <v>58</v>
      </c>
      <c r="C192" s="2"/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1:15" x14ac:dyDescent="0.2">
      <c r="A193" s="6">
        <f>+A190+1</f>
        <v>111</v>
      </c>
      <c r="B193" s="2"/>
      <c r="C193" s="2" t="s">
        <v>47</v>
      </c>
      <c r="E193" s="3">
        <v>8348</v>
      </c>
      <c r="F193" s="3">
        <v>88</v>
      </c>
      <c r="G193" s="3">
        <v>312</v>
      </c>
      <c r="H193" s="3">
        <v>47</v>
      </c>
      <c r="I193" s="3">
        <v>259</v>
      </c>
      <c r="J193" s="3">
        <v>1485</v>
      </c>
      <c r="K193" s="30">
        <v>0</v>
      </c>
      <c r="L193" s="3">
        <v>5884</v>
      </c>
      <c r="M193" s="30">
        <v>0</v>
      </c>
      <c r="N193" s="3">
        <v>273</v>
      </c>
      <c r="O193" s="4">
        <f>+O191+1</f>
        <v>111</v>
      </c>
    </row>
    <row r="194" spans="1:15" x14ac:dyDescent="0.2">
      <c r="A194" s="14"/>
      <c r="B194" s="2"/>
      <c r="C194" s="2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6"/>
    </row>
    <row r="195" spans="1:15" x14ac:dyDescent="0.2">
      <c r="A195" s="14">
        <f>+A193+1</f>
        <v>112</v>
      </c>
      <c r="B195" s="2"/>
      <c r="C195" s="2"/>
      <c r="D195" s="8" t="s">
        <v>8</v>
      </c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6"/>
    </row>
    <row r="196" spans="1:15" x14ac:dyDescent="0.2">
      <c r="A196" s="14"/>
      <c r="B196" s="2"/>
      <c r="C196" s="2"/>
      <c r="D196" s="8" t="s">
        <v>9</v>
      </c>
      <c r="E196" s="29">
        <v>0</v>
      </c>
      <c r="F196" s="29">
        <v>0</v>
      </c>
      <c r="G196" s="29">
        <v>0</v>
      </c>
      <c r="H196" s="29">
        <v>0</v>
      </c>
      <c r="I196" s="29">
        <v>0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16">
        <f>+O193+1</f>
        <v>112</v>
      </c>
    </row>
    <row r="197" spans="1:15" x14ac:dyDescent="0.2">
      <c r="A197" s="14">
        <f>+A195+1</f>
        <v>113</v>
      </c>
      <c r="B197" s="2"/>
      <c r="C197" s="2"/>
      <c r="D197" s="8" t="s">
        <v>10</v>
      </c>
      <c r="E197" s="29">
        <v>0</v>
      </c>
      <c r="F197" s="29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0</v>
      </c>
      <c r="M197" s="29">
        <v>0</v>
      </c>
      <c r="N197" s="29">
        <v>0</v>
      </c>
      <c r="O197" s="16">
        <f>+O196+1</f>
        <v>113</v>
      </c>
    </row>
    <row r="198" spans="1:15" x14ac:dyDescent="0.2">
      <c r="A198" s="14">
        <f>+A197+1</f>
        <v>114</v>
      </c>
      <c r="B198" s="2"/>
      <c r="C198" s="2"/>
      <c r="D198" s="8" t="s">
        <v>38</v>
      </c>
      <c r="E198" s="15">
        <v>5913</v>
      </c>
      <c r="F198" s="29">
        <v>0</v>
      </c>
      <c r="G198" s="29">
        <v>0</v>
      </c>
      <c r="H198" s="29">
        <v>0</v>
      </c>
      <c r="I198" s="29">
        <v>0</v>
      </c>
      <c r="J198" s="15">
        <v>29</v>
      </c>
      <c r="K198" s="29">
        <v>0</v>
      </c>
      <c r="L198" s="15">
        <v>5884</v>
      </c>
      <c r="M198" s="29">
        <v>0</v>
      </c>
      <c r="N198" s="29">
        <v>0</v>
      </c>
      <c r="O198" s="16">
        <f>+O197+1</f>
        <v>114</v>
      </c>
    </row>
    <row r="199" spans="1:15" x14ac:dyDescent="0.2">
      <c r="A199" s="14">
        <f>+A198+1</f>
        <v>115</v>
      </c>
      <c r="B199" s="2"/>
      <c r="C199" s="2"/>
      <c r="D199" s="8" t="s">
        <v>31</v>
      </c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6"/>
    </row>
    <row r="200" spans="1:15" x14ac:dyDescent="0.2">
      <c r="A200" s="14"/>
      <c r="B200" s="2"/>
      <c r="C200" s="2"/>
      <c r="D200" s="8" t="s">
        <v>32</v>
      </c>
      <c r="E200" s="29">
        <v>0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16">
        <f>+O198+1</f>
        <v>115</v>
      </c>
    </row>
    <row r="201" spans="1:15" x14ac:dyDescent="0.2">
      <c r="A201" s="14">
        <f>+A199+1</f>
        <v>116</v>
      </c>
      <c r="B201" s="2"/>
      <c r="C201" s="2"/>
      <c r="D201" s="8" t="s">
        <v>33</v>
      </c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6"/>
    </row>
    <row r="202" spans="1:15" x14ac:dyDescent="0.2">
      <c r="A202" s="14"/>
      <c r="B202" s="2"/>
      <c r="C202" s="2"/>
      <c r="D202" s="8" t="s">
        <v>34</v>
      </c>
      <c r="E202" s="29">
        <v>0</v>
      </c>
      <c r="F202" s="29">
        <v>0</v>
      </c>
      <c r="G202" s="29">
        <v>0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16">
        <f>+O200+1</f>
        <v>116</v>
      </c>
    </row>
    <row r="203" spans="1:15" x14ac:dyDescent="0.2">
      <c r="A203" s="14">
        <f>+A201+1</f>
        <v>117</v>
      </c>
      <c r="B203" s="2"/>
      <c r="C203" s="2"/>
      <c r="D203" s="8" t="s">
        <v>30</v>
      </c>
      <c r="E203" s="29">
        <v>0</v>
      </c>
      <c r="F203" s="29">
        <v>0</v>
      </c>
      <c r="G203" s="29">
        <v>0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16">
        <f>+O202+1</f>
        <v>117</v>
      </c>
    </row>
    <row r="204" spans="1:15" x14ac:dyDescent="0.2">
      <c r="A204" s="14">
        <f>+A203+1</f>
        <v>118</v>
      </c>
      <c r="B204" s="2"/>
      <c r="C204" s="2"/>
      <c r="D204" s="8" t="s">
        <v>11</v>
      </c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6"/>
    </row>
    <row r="205" spans="1:15" x14ac:dyDescent="0.2">
      <c r="A205" s="14"/>
      <c r="B205" s="2"/>
      <c r="C205" s="2"/>
      <c r="D205" s="8" t="s">
        <v>12</v>
      </c>
      <c r="E205" s="15">
        <v>1240</v>
      </c>
      <c r="F205" s="15">
        <v>30</v>
      </c>
      <c r="G205" s="29">
        <v>0</v>
      </c>
      <c r="H205" s="29">
        <v>0</v>
      </c>
      <c r="I205" s="15">
        <v>37</v>
      </c>
      <c r="J205" s="15">
        <v>1123</v>
      </c>
      <c r="K205" s="29">
        <v>0</v>
      </c>
      <c r="L205" s="29">
        <v>0</v>
      </c>
      <c r="M205" s="29">
        <v>0</v>
      </c>
      <c r="N205" s="15">
        <v>50</v>
      </c>
      <c r="O205" s="16">
        <f>+O203+1</f>
        <v>118</v>
      </c>
    </row>
    <row r="206" spans="1:15" x14ac:dyDescent="0.2">
      <c r="A206" s="14">
        <f>+A204+1</f>
        <v>119</v>
      </c>
      <c r="B206" s="2"/>
      <c r="C206" s="2"/>
      <c r="D206" s="8" t="s">
        <v>13</v>
      </c>
      <c r="E206" s="29">
        <v>0</v>
      </c>
      <c r="F206" s="29">
        <v>0</v>
      </c>
      <c r="G206" s="29">
        <v>0</v>
      </c>
      <c r="H206" s="29">
        <v>0</v>
      </c>
      <c r="I206" s="29">
        <v>0</v>
      </c>
      <c r="J206" s="29">
        <v>0</v>
      </c>
      <c r="K206" s="29">
        <v>0</v>
      </c>
      <c r="L206" s="29">
        <v>0</v>
      </c>
      <c r="M206" s="29">
        <v>0</v>
      </c>
      <c r="N206" s="29">
        <v>0</v>
      </c>
      <c r="O206" s="16">
        <f t="shared" ref="O206:O212" si="10">+O205+1</f>
        <v>119</v>
      </c>
    </row>
    <row r="207" spans="1:15" x14ac:dyDescent="0.2">
      <c r="A207" s="14">
        <f t="shared" ref="A207:A213" si="11">+A206+1</f>
        <v>120</v>
      </c>
      <c r="B207" s="2"/>
      <c r="C207" s="2"/>
      <c r="D207" s="8" t="s">
        <v>39</v>
      </c>
      <c r="E207" s="15">
        <v>290</v>
      </c>
      <c r="F207" s="15">
        <v>33</v>
      </c>
      <c r="G207" s="29">
        <v>0</v>
      </c>
      <c r="H207" s="29">
        <v>0</v>
      </c>
      <c r="I207" s="15">
        <v>87</v>
      </c>
      <c r="J207" s="15">
        <v>102</v>
      </c>
      <c r="K207" s="29">
        <v>0</v>
      </c>
      <c r="L207" s="29">
        <v>0</v>
      </c>
      <c r="M207" s="29">
        <v>0</v>
      </c>
      <c r="N207" s="15">
        <v>68</v>
      </c>
      <c r="O207" s="16">
        <f t="shared" si="10"/>
        <v>120</v>
      </c>
    </row>
    <row r="208" spans="1:15" x14ac:dyDescent="0.2">
      <c r="A208" s="14">
        <f t="shared" si="11"/>
        <v>121</v>
      </c>
      <c r="B208" s="2"/>
      <c r="C208" s="2"/>
      <c r="D208" s="8" t="s">
        <v>14</v>
      </c>
      <c r="E208" s="29">
        <v>0</v>
      </c>
      <c r="F208" s="29">
        <v>0</v>
      </c>
      <c r="G208" s="29">
        <v>0</v>
      </c>
      <c r="H208" s="29">
        <v>0</v>
      </c>
      <c r="I208" s="29">
        <v>0</v>
      </c>
      <c r="J208" s="29">
        <v>0</v>
      </c>
      <c r="K208" s="29">
        <v>0</v>
      </c>
      <c r="L208" s="29">
        <v>0</v>
      </c>
      <c r="M208" s="29">
        <v>0</v>
      </c>
      <c r="N208" s="29">
        <v>0</v>
      </c>
      <c r="O208" s="16">
        <f t="shared" si="10"/>
        <v>121</v>
      </c>
    </row>
    <row r="209" spans="1:15" x14ac:dyDescent="0.2">
      <c r="A209" s="14">
        <f t="shared" si="11"/>
        <v>122</v>
      </c>
      <c r="B209" s="2"/>
      <c r="C209" s="2"/>
      <c r="D209" s="8" t="s">
        <v>15</v>
      </c>
      <c r="E209" s="29">
        <v>0</v>
      </c>
      <c r="F209" s="29">
        <v>0</v>
      </c>
      <c r="G209" s="29">
        <v>0</v>
      </c>
      <c r="H209" s="29">
        <v>0</v>
      </c>
      <c r="I209" s="29">
        <v>0</v>
      </c>
      <c r="J209" s="29">
        <v>0</v>
      </c>
      <c r="K209" s="29">
        <v>0</v>
      </c>
      <c r="L209" s="29">
        <v>0</v>
      </c>
      <c r="M209" s="29">
        <v>0</v>
      </c>
      <c r="N209" s="29">
        <v>0</v>
      </c>
      <c r="O209" s="16">
        <f t="shared" si="10"/>
        <v>122</v>
      </c>
    </row>
    <row r="210" spans="1:15" x14ac:dyDescent="0.2">
      <c r="A210" s="14">
        <f t="shared" si="11"/>
        <v>123</v>
      </c>
      <c r="B210" s="2"/>
      <c r="C210" s="2"/>
      <c r="D210" s="8" t="s">
        <v>16</v>
      </c>
      <c r="E210" s="29">
        <v>0</v>
      </c>
      <c r="F210" s="29">
        <v>0</v>
      </c>
      <c r="G210" s="29">
        <v>0</v>
      </c>
      <c r="H210" s="29">
        <v>0</v>
      </c>
      <c r="I210" s="29">
        <v>0</v>
      </c>
      <c r="J210" s="29">
        <v>0</v>
      </c>
      <c r="K210" s="29">
        <v>0</v>
      </c>
      <c r="L210" s="29">
        <v>0</v>
      </c>
      <c r="M210" s="29">
        <v>0</v>
      </c>
      <c r="N210" s="29">
        <v>0</v>
      </c>
      <c r="O210" s="16">
        <f t="shared" si="10"/>
        <v>123</v>
      </c>
    </row>
    <row r="211" spans="1:15" x14ac:dyDescent="0.2">
      <c r="A211" s="14">
        <f t="shared" si="11"/>
        <v>124</v>
      </c>
      <c r="B211" s="2"/>
      <c r="C211" s="2"/>
      <c r="D211" s="8" t="s">
        <v>17</v>
      </c>
      <c r="E211" s="29">
        <v>0</v>
      </c>
      <c r="F211" s="29">
        <v>0</v>
      </c>
      <c r="G211" s="29">
        <v>0</v>
      </c>
      <c r="H211" s="29">
        <v>0</v>
      </c>
      <c r="I211" s="29">
        <v>0</v>
      </c>
      <c r="J211" s="29">
        <v>0</v>
      </c>
      <c r="K211" s="29">
        <v>0</v>
      </c>
      <c r="L211" s="29">
        <v>0</v>
      </c>
      <c r="M211" s="29">
        <v>0</v>
      </c>
      <c r="N211" s="29">
        <v>0</v>
      </c>
      <c r="O211" s="16">
        <f t="shared" si="10"/>
        <v>124</v>
      </c>
    </row>
    <row r="212" spans="1:15" x14ac:dyDescent="0.2">
      <c r="A212" s="14">
        <f t="shared" si="11"/>
        <v>125</v>
      </c>
      <c r="B212" s="2"/>
      <c r="C212" s="2"/>
      <c r="D212" s="8" t="s">
        <v>18</v>
      </c>
      <c r="E212" s="15">
        <v>74</v>
      </c>
      <c r="F212" s="29">
        <v>0</v>
      </c>
      <c r="G212" s="29">
        <v>0</v>
      </c>
      <c r="H212" s="29">
        <v>0</v>
      </c>
      <c r="I212" s="15">
        <v>37</v>
      </c>
      <c r="J212" s="15">
        <v>37</v>
      </c>
      <c r="K212" s="29">
        <v>0</v>
      </c>
      <c r="L212" s="29">
        <v>0</v>
      </c>
      <c r="M212" s="29">
        <v>0</v>
      </c>
      <c r="N212" s="29">
        <v>0</v>
      </c>
      <c r="O212" s="16">
        <f t="shared" si="10"/>
        <v>125</v>
      </c>
    </row>
    <row r="213" spans="1:15" x14ac:dyDescent="0.2">
      <c r="A213" s="14">
        <f t="shared" si="11"/>
        <v>126</v>
      </c>
      <c r="B213" s="2"/>
      <c r="C213" s="2"/>
      <c r="D213" s="17" t="s">
        <v>19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6"/>
    </row>
    <row r="214" spans="1:15" x14ac:dyDescent="0.2">
      <c r="A214" s="14"/>
      <c r="B214" s="2"/>
      <c r="C214" s="2"/>
      <c r="D214" s="8" t="s">
        <v>20</v>
      </c>
      <c r="E214" s="15">
        <v>27</v>
      </c>
      <c r="F214" s="29">
        <v>0</v>
      </c>
      <c r="G214" s="29">
        <v>0</v>
      </c>
      <c r="H214" s="15">
        <v>27</v>
      </c>
      <c r="I214" s="29">
        <v>0</v>
      </c>
      <c r="J214" s="29">
        <v>0</v>
      </c>
      <c r="K214" s="29">
        <v>0</v>
      </c>
      <c r="L214" s="29">
        <v>0</v>
      </c>
      <c r="M214" s="29">
        <v>0</v>
      </c>
      <c r="N214" s="29">
        <v>0</v>
      </c>
      <c r="O214" s="16">
        <f>+O212+1</f>
        <v>126</v>
      </c>
    </row>
    <row r="215" spans="1:15" x14ac:dyDescent="0.2">
      <c r="A215" s="14">
        <f>+A213+1</f>
        <v>127</v>
      </c>
      <c r="B215" s="2"/>
      <c r="C215" s="2"/>
      <c r="D215" s="8" t="s">
        <v>21</v>
      </c>
      <c r="E215" s="15">
        <v>309</v>
      </c>
      <c r="F215" s="29">
        <v>0</v>
      </c>
      <c r="G215" s="15">
        <v>285</v>
      </c>
      <c r="H215" s="29">
        <v>0</v>
      </c>
      <c r="I215" s="29">
        <v>0</v>
      </c>
      <c r="J215" s="29">
        <v>0</v>
      </c>
      <c r="K215" s="29">
        <v>0</v>
      </c>
      <c r="L215" s="29">
        <v>0</v>
      </c>
      <c r="M215" s="29">
        <v>0</v>
      </c>
      <c r="N215" s="15">
        <v>24</v>
      </c>
      <c r="O215" s="16">
        <f>+O214+1</f>
        <v>127</v>
      </c>
    </row>
    <row r="216" spans="1:15" x14ac:dyDescent="0.2">
      <c r="A216" s="14">
        <f>+A215+1</f>
        <v>128</v>
      </c>
      <c r="B216" s="2"/>
      <c r="C216" s="2"/>
      <c r="D216" s="8" t="s">
        <v>22</v>
      </c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6"/>
    </row>
    <row r="217" spans="1:15" x14ac:dyDescent="0.2">
      <c r="A217" s="14"/>
      <c r="B217" s="2"/>
      <c r="C217" s="2"/>
      <c r="D217" s="8" t="s">
        <v>23</v>
      </c>
      <c r="E217" s="15">
        <v>186</v>
      </c>
      <c r="F217" s="15">
        <v>25</v>
      </c>
      <c r="G217" s="15">
        <v>27</v>
      </c>
      <c r="H217" s="29">
        <v>0</v>
      </c>
      <c r="I217" s="15">
        <v>27</v>
      </c>
      <c r="J217" s="15">
        <v>107</v>
      </c>
      <c r="K217" s="29">
        <v>0</v>
      </c>
      <c r="L217" s="29">
        <v>0</v>
      </c>
      <c r="M217" s="29">
        <v>0</v>
      </c>
      <c r="N217" s="29">
        <v>0</v>
      </c>
      <c r="O217" s="16">
        <f>+O215+1</f>
        <v>128</v>
      </c>
    </row>
    <row r="218" spans="1:15" x14ac:dyDescent="0.2">
      <c r="A218" s="14">
        <f>+A216+1</f>
        <v>129</v>
      </c>
      <c r="B218" s="2"/>
      <c r="C218" s="2"/>
      <c r="D218" s="8" t="s">
        <v>24</v>
      </c>
      <c r="E218" s="29"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0</v>
      </c>
      <c r="M218" s="29">
        <v>0</v>
      </c>
      <c r="N218" s="29">
        <v>0</v>
      </c>
      <c r="O218" s="16">
        <f>+O217+1</f>
        <v>129</v>
      </c>
    </row>
    <row r="219" spans="1:15" x14ac:dyDescent="0.2">
      <c r="A219" s="14">
        <f>+A218+1</f>
        <v>130</v>
      </c>
      <c r="B219" s="2"/>
      <c r="C219" s="2"/>
      <c r="D219" s="8" t="s">
        <v>25</v>
      </c>
      <c r="E219" s="15">
        <v>174</v>
      </c>
      <c r="F219" s="29">
        <v>0</v>
      </c>
      <c r="G219" s="29">
        <v>0</v>
      </c>
      <c r="H219" s="15">
        <v>20</v>
      </c>
      <c r="I219" s="15">
        <v>71</v>
      </c>
      <c r="J219" s="15">
        <v>29</v>
      </c>
      <c r="K219" s="29">
        <v>0</v>
      </c>
      <c r="L219" s="29">
        <v>0</v>
      </c>
      <c r="M219" s="29">
        <v>0</v>
      </c>
      <c r="N219" s="15">
        <v>54</v>
      </c>
      <c r="O219" s="16">
        <f>+O218+1</f>
        <v>130</v>
      </c>
    </row>
    <row r="220" spans="1:15" x14ac:dyDescent="0.2">
      <c r="A220" s="14">
        <f>+A219+1</f>
        <v>131</v>
      </c>
      <c r="B220" s="2"/>
      <c r="C220" s="2"/>
      <c r="D220" s="8" t="s">
        <v>26</v>
      </c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6"/>
    </row>
    <row r="221" spans="1:15" x14ac:dyDescent="0.2">
      <c r="A221" s="14"/>
      <c r="B221" s="2"/>
      <c r="C221" s="2"/>
      <c r="D221" s="8" t="s">
        <v>27</v>
      </c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6"/>
    </row>
    <row r="222" spans="1:15" x14ac:dyDescent="0.2">
      <c r="A222" s="14"/>
      <c r="B222" s="2"/>
      <c r="C222" s="2"/>
      <c r="D222" s="8" t="s">
        <v>28</v>
      </c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6"/>
    </row>
    <row r="223" spans="1:15" x14ac:dyDescent="0.2">
      <c r="A223" s="14"/>
      <c r="B223" s="2"/>
      <c r="C223" s="2"/>
      <c r="D223" s="8" t="s">
        <v>29</v>
      </c>
      <c r="E223" s="15">
        <v>135</v>
      </c>
      <c r="F223" s="29">
        <v>0</v>
      </c>
      <c r="G223" s="29">
        <v>0</v>
      </c>
      <c r="H223" s="29">
        <v>0</v>
      </c>
      <c r="I223" s="29">
        <v>0</v>
      </c>
      <c r="J223" s="15">
        <v>58</v>
      </c>
      <c r="K223" s="29">
        <v>0</v>
      </c>
      <c r="L223" s="29">
        <v>0</v>
      </c>
      <c r="M223" s="29">
        <v>0</v>
      </c>
      <c r="N223" s="15">
        <v>77</v>
      </c>
      <c r="O223" s="16">
        <f>+O219+1</f>
        <v>131</v>
      </c>
    </row>
    <row r="224" spans="1:15" x14ac:dyDescent="0.2">
      <c r="A224" s="14">
        <f>+A220+1</f>
        <v>132</v>
      </c>
      <c r="B224" s="2"/>
      <c r="C224" s="2"/>
      <c r="D224" s="8" t="s">
        <v>35</v>
      </c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6"/>
    </row>
    <row r="225" spans="1:15" x14ac:dyDescent="0.2">
      <c r="A225" s="14"/>
      <c r="B225" s="2"/>
      <c r="C225" s="2"/>
      <c r="D225" s="8" t="s">
        <v>36</v>
      </c>
      <c r="E225" s="29">
        <v>0</v>
      </c>
      <c r="F225" s="29">
        <v>0</v>
      </c>
      <c r="G225" s="29">
        <v>0</v>
      </c>
      <c r="H225" s="29">
        <v>0</v>
      </c>
      <c r="I225" s="29">
        <v>0</v>
      </c>
      <c r="J225" s="29">
        <v>0</v>
      </c>
      <c r="K225" s="29">
        <v>0</v>
      </c>
      <c r="L225" s="29">
        <v>0</v>
      </c>
      <c r="M225" s="29">
        <v>0</v>
      </c>
      <c r="N225" s="29">
        <v>0</v>
      </c>
      <c r="O225" s="16">
        <f>+O223+1</f>
        <v>132</v>
      </c>
    </row>
    <row r="226" spans="1:15" x14ac:dyDescent="0.2">
      <c r="A226" s="6">
        <f>+A224+1</f>
        <v>133</v>
      </c>
      <c r="B226" s="2" t="s">
        <v>49</v>
      </c>
      <c r="C226" s="2"/>
      <c r="E226" s="3">
        <v>3624</v>
      </c>
      <c r="F226" s="3">
        <v>20</v>
      </c>
      <c r="G226" s="3">
        <v>89</v>
      </c>
      <c r="H226" s="3">
        <v>51</v>
      </c>
      <c r="I226" s="30">
        <v>0</v>
      </c>
      <c r="J226" s="3">
        <v>384</v>
      </c>
      <c r="K226" s="3">
        <v>1980</v>
      </c>
      <c r="L226" s="3">
        <v>650</v>
      </c>
      <c r="M226" s="3">
        <v>11</v>
      </c>
      <c r="N226" s="3">
        <v>439</v>
      </c>
      <c r="O226" s="4">
        <f>+O225+1</f>
        <v>133</v>
      </c>
    </row>
    <row r="227" spans="1:15" x14ac:dyDescent="0.2">
      <c r="A227" s="14"/>
      <c r="B227" s="2"/>
      <c r="C227" s="2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6"/>
    </row>
    <row r="228" spans="1:15" x14ac:dyDescent="0.2">
      <c r="A228" s="14">
        <f>+A226+1</f>
        <v>134</v>
      </c>
      <c r="B228" s="2"/>
      <c r="C228" s="2"/>
      <c r="D228" s="8" t="s">
        <v>8</v>
      </c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6"/>
    </row>
    <row r="229" spans="1:15" x14ac:dyDescent="0.2">
      <c r="A229" s="14"/>
      <c r="B229" s="2"/>
      <c r="C229" s="2"/>
      <c r="D229" s="8" t="s">
        <v>9</v>
      </c>
      <c r="E229" s="15">
        <v>2278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15">
        <v>1980</v>
      </c>
      <c r="L229" s="29">
        <v>0</v>
      </c>
      <c r="M229" s="29">
        <v>0</v>
      </c>
      <c r="N229" s="15">
        <v>298</v>
      </c>
      <c r="O229" s="16">
        <f>+O226+1</f>
        <v>134</v>
      </c>
    </row>
    <row r="230" spans="1:15" x14ac:dyDescent="0.2">
      <c r="A230" s="14">
        <f>+A228+1</f>
        <v>135</v>
      </c>
      <c r="B230" s="2"/>
      <c r="C230" s="2"/>
      <c r="D230" s="8" t="s">
        <v>10</v>
      </c>
      <c r="E230" s="29">
        <v>0</v>
      </c>
      <c r="F230" s="29">
        <v>0</v>
      </c>
      <c r="G230" s="29">
        <v>0</v>
      </c>
      <c r="H230" s="29">
        <v>0</v>
      </c>
      <c r="I230" s="29">
        <v>0</v>
      </c>
      <c r="J230" s="29">
        <v>0</v>
      </c>
      <c r="K230" s="29">
        <v>0</v>
      </c>
      <c r="L230" s="29">
        <v>0</v>
      </c>
      <c r="M230" s="29">
        <v>0</v>
      </c>
      <c r="N230" s="29">
        <v>0</v>
      </c>
      <c r="O230" s="16">
        <f>+O229+1</f>
        <v>135</v>
      </c>
    </row>
    <row r="231" spans="1:15" x14ac:dyDescent="0.2">
      <c r="A231" s="14">
        <f>+A230+1</f>
        <v>136</v>
      </c>
      <c r="B231" s="2"/>
      <c r="C231" s="2"/>
      <c r="D231" s="8" t="s">
        <v>38</v>
      </c>
      <c r="E231" s="15">
        <v>616</v>
      </c>
      <c r="F231" s="29">
        <v>0</v>
      </c>
      <c r="G231" s="29">
        <v>0</v>
      </c>
      <c r="H231" s="29">
        <v>0</v>
      </c>
      <c r="I231" s="29">
        <v>0</v>
      </c>
      <c r="J231" s="29">
        <v>0</v>
      </c>
      <c r="K231" s="29">
        <v>0</v>
      </c>
      <c r="L231" s="15">
        <v>616</v>
      </c>
      <c r="M231" s="29">
        <v>0</v>
      </c>
      <c r="N231" s="29">
        <v>0</v>
      </c>
      <c r="O231" s="16">
        <f>+O230+1</f>
        <v>136</v>
      </c>
    </row>
    <row r="232" spans="1:15" x14ac:dyDescent="0.2">
      <c r="A232" s="14">
        <f>+A231+1</f>
        <v>137</v>
      </c>
      <c r="B232" s="2"/>
      <c r="C232" s="2"/>
      <c r="D232" s="8" t="s">
        <v>31</v>
      </c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6"/>
    </row>
    <row r="233" spans="1:15" x14ac:dyDescent="0.2">
      <c r="A233" s="14"/>
      <c r="B233" s="2"/>
      <c r="C233" s="2"/>
      <c r="D233" s="8" t="s">
        <v>32</v>
      </c>
      <c r="E233" s="29">
        <v>0</v>
      </c>
      <c r="F233" s="29">
        <v>0</v>
      </c>
      <c r="G233" s="29">
        <v>0</v>
      </c>
      <c r="H233" s="29">
        <v>0</v>
      </c>
      <c r="I233" s="29">
        <v>0</v>
      </c>
      <c r="J233" s="29">
        <v>0</v>
      </c>
      <c r="K233" s="29">
        <v>0</v>
      </c>
      <c r="L233" s="29">
        <v>0</v>
      </c>
      <c r="M233" s="29">
        <v>0</v>
      </c>
      <c r="N233" s="29">
        <v>0</v>
      </c>
      <c r="O233" s="16">
        <f>+O231+1</f>
        <v>137</v>
      </c>
    </row>
    <row r="234" spans="1:15" x14ac:dyDescent="0.2">
      <c r="A234" s="14">
        <f>+A232+1</f>
        <v>138</v>
      </c>
      <c r="B234" s="2"/>
      <c r="C234" s="2"/>
      <c r="D234" s="8" t="s">
        <v>33</v>
      </c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6"/>
    </row>
    <row r="235" spans="1:15" x14ac:dyDescent="0.2">
      <c r="A235" s="14"/>
      <c r="B235" s="2"/>
      <c r="C235" s="2"/>
      <c r="D235" s="8" t="s">
        <v>34</v>
      </c>
      <c r="E235" s="29">
        <v>0</v>
      </c>
      <c r="F235" s="29">
        <v>0</v>
      </c>
      <c r="G235" s="29">
        <v>0</v>
      </c>
      <c r="H235" s="29">
        <v>0</v>
      </c>
      <c r="I235" s="29">
        <v>0</v>
      </c>
      <c r="J235" s="29">
        <v>0</v>
      </c>
      <c r="K235" s="29">
        <v>0</v>
      </c>
      <c r="L235" s="29">
        <v>0</v>
      </c>
      <c r="M235" s="29">
        <v>0</v>
      </c>
      <c r="N235" s="29">
        <v>0</v>
      </c>
      <c r="O235" s="16">
        <f>+O233+1</f>
        <v>138</v>
      </c>
    </row>
    <row r="236" spans="1:15" x14ac:dyDescent="0.2">
      <c r="A236" s="14">
        <f>+A234+1</f>
        <v>139</v>
      </c>
      <c r="B236" s="2"/>
      <c r="C236" s="2"/>
      <c r="D236" s="8" t="s">
        <v>30</v>
      </c>
      <c r="E236" s="15">
        <v>136</v>
      </c>
      <c r="F236" s="29">
        <v>0</v>
      </c>
      <c r="G236" s="29">
        <v>0</v>
      </c>
      <c r="H236" s="29">
        <v>0</v>
      </c>
      <c r="I236" s="29">
        <v>0</v>
      </c>
      <c r="J236" s="29">
        <v>0</v>
      </c>
      <c r="K236" s="29">
        <v>0</v>
      </c>
      <c r="L236" s="15">
        <v>34</v>
      </c>
      <c r="M236" s="29">
        <v>0</v>
      </c>
      <c r="N236" s="15">
        <v>102</v>
      </c>
      <c r="O236" s="16">
        <f>+O235+1</f>
        <v>139</v>
      </c>
    </row>
    <row r="237" spans="1:15" x14ac:dyDescent="0.2">
      <c r="A237" s="14">
        <f>+A236+1</f>
        <v>140</v>
      </c>
      <c r="B237" s="2"/>
      <c r="C237" s="2"/>
      <c r="D237" s="8" t="s">
        <v>11</v>
      </c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6"/>
    </row>
    <row r="238" spans="1:15" x14ac:dyDescent="0.2">
      <c r="A238" s="14"/>
      <c r="B238" s="2"/>
      <c r="C238" s="2"/>
      <c r="D238" s="8" t="s">
        <v>12</v>
      </c>
      <c r="E238" s="15">
        <v>263</v>
      </c>
      <c r="F238" s="29">
        <v>0</v>
      </c>
      <c r="G238" s="29">
        <v>0</v>
      </c>
      <c r="H238" s="29">
        <v>0</v>
      </c>
      <c r="I238" s="29">
        <v>0</v>
      </c>
      <c r="J238" s="15">
        <v>263</v>
      </c>
      <c r="K238" s="29">
        <v>0</v>
      </c>
      <c r="L238" s="29">
        <v>0</v>
      </c>
      <c r="M238" s="29">
        <v>0</v>
      </c>
      <c r="N238" s="29">
        <v>0</v>
      </c>
      <c r="O238" s="16">
        <f>+O236+1</f>
        <v>140</v>
      </c>
    </row>
    <row r="239" spans="1:15" x14ac:dyDescent="0.2">
      <c r="A239" s="14">
        <f>+A237+1</f>
        <v>141</v>
      </c>
      <c r="B239" s="2"/>
      <c r="C239" s="2"/>
      <c r="D239" s="8" t="s">
        <v>13</v>
      </c>
      <c r="E239" s="29">
        <v>0</v>
      </c>
      <c r="F239" s="29">
        <v>0</v>
      </c>
      <c r="G239" s="29">
        <v>0</v>
      </c>
      <c r="H239" s="29">
        <v>0</v>
      </c>
      <c r="I239" s="29">
        <v>0</v>
      </c>
      <c r="J239" s="29">
        <v>0</v>
      </c>
      <c r="K239" s="29">
        <v>0</v>
      </c>
      <c r="L239" s="29">
        <v>0</v>
      </c>
      <c r="M239" s="29">
        <v>0</v>
      </c>
      <c r="N239" s="29">
        <v>0</v>
      </c>
      <c r="O239" s="16">
        <f t="shared" ref="O239:O245" si="12">+O238+1</f>
        <v>141</v>
      </c>
    </row>
    <row r="240" spans="1:15" x14ac:dyDescent="0.2">
      <c r="A240" s="14">
        <f t="shared" ref="A240:A246" si="13">+A239+1</f>
        <v>142</v>
      </c>
      <c r="B240" s="2"/>
      <c r="C240" s="2"/>
      <c r="D240" s="8" t="s">
        <v>39</v>
      </c>
      <c r="E240" s="15">
        <v>48</v>
      </c>
      <c r="F240" s="29">
        <v>0</v>
      </c>
      <c r="G240" s="29">
        <v>0</v>
      </c>
      <c r="H240" s="29">
        <v>0</v>
      </c>
      <c r="I240" s="29">
        <v>0</v>
      </c>
      <c r="J240" s="15">
        <v>48</v>
      </c>
      <c r="K240" s="29">
        <v>0</v>
      </c>
      <c r="L240" s="29">
        <v>0</v>
      </c>
      <c r="M240" s="29">
        <v>0</v>
      </c>
      <c r="N240" s="29">
        <v>0</v>
      </c>
      <c r="O240" s="16">
        <f t="shared" si="12"/>
        <v>142</v>
      </c>
    </row>
    <row r="241" spans="1:15" x14ac:dyDescent="0.2">
      <c r="A241" s="14">
        <f t="shared" si="13"/>
        <v>143</v>
      </c>
      <c r="B241" s="2"/>
      <c r="C241" s="2"/>
      <c r="D241" s="8" t="s">
        <v>14</v>
      </c>
      <c r="E241" s="29">
        <v>0</v>
      </c>
      <c r="F241" s="29">
        <v>0</v>
      </c>
      <c r="G241" s="29">
        <v>0</v>
      </c>
      <c r="H241" s="29">
        <v>0</v>
      </c>
      <c r="I241" s="29">
        <v>0</v>
      </c>
      <c r="J241" s="29">
        <v>0</v>
      </c>
      <c r="K241" s="29">
        <v>0</v>
      </c>
      <c r="L241" s="29">
        <v>0</v>
      </c>
      <c r="M241" s="29">
        <v>0</v>
      </c>
      <c r="N241" s="29">
        <v>0</v>
      </c>
      <c r="O241" s="16">
        <f t="shared" si="12"/>
        <v>143</v>
      </c>
    </row>
    <row r="242" spans="1:15" x14ac:dyDescent="0.2">
      <c r="A242" s="14">
        <f t="shared" si="13"/>
        <v>144</v>
      </c>
      <c r="B242" s="2"/>
      <c r="C242" s="2"/>
      <c r="D242" s="8" t="s">
        <v>15</v>
      </c>
      <c r="E242" s="2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16">
        <f t="shared" si="12"/>
        <v>144</v>
      </c>
    </row>
    <row r="243" spans="1:15" x14ac:dyDescent="0.2">
      <c r="A243" s="14">
        <f t="shared" si="13"/>
        <v>145</v>
      </c>
      <c r="B243" s="2"/>
      <c r="C243" s="2"/>
      <c r="D243" s="8" t="s">
        <v>16</v>
      </c>
      <c r="E243" s="29">
        <v>0</v>
      </c>
      <c r="F243" s="29">
        <v>0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0</v>
      </c>
      <c r="M243" s="29">
        <v>0</v>
      </c>
      <c r="N243" s="29">
        <v>0</v>
      </c>
      <c r="O243" s="16">
        <f t="shared" si="12"/>
        <v>145</v>
      </c>
    </row>
    <row r="244" spans="1:15" x14ac:dyDescent="0.2">
      <c r="A244" s="14">
        <f t="shared" si="13"/>
        <v>146</v>
      </c>
      <c r="B244" s="2"/>
      <c r="C244" s="2"/>
      <c r="D244" s="8" t="s">
        <v>17</v>
      </c>
      <c r="E244" s="29">
        <v>0</v>
      </c>
      <c r="F244" s="29">
        <v>0</v>
      </c>
      <c r="G244" s="29">
        <v>0</v>
      </c>
      <c r="H244" s="29">
        <v>0</v>
      </c>
      <c r="I244" s="29">
        <v>0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16">
        <f t="shared" si="12"/>
        <v>146</v>
      </c>
    </row>
    <row r="245" spans="1:15" x14ac:dyDescent="0.2">
      <c r="A245" s="14">
        <f t="shared" si="13"/>
        <v>147</v>
      </c>
      <c r="B245" s="2"/>
      <c r="C245" s="2"/>
      <c r="D245" s="8" t="s">
        <v>18</v>
      </c>
      <c r="E245" s="29">
        <v>0</v>
      </c>
      <c r="F245" s="29">
        <v>0</v>
      </c>
      <c r="G245" s="29">
        <v>0</v>
      </c>
      <c r="H245" s="29">
        <v>0</v>
      </c>
      <c r="I245" s="29">
        <v>0</v>
      </c>
      <c r="J245" s="29">
        <v>0</v>
      </c>
      <c r="K245" s="29">
        <v>0</v>
      </c>
      <c r="L245" s="29">
        <v>0</v>
      </c>
      <c r="M245" s="29">
        <v>0</v>
      </c>
      <c r="N245" s="29">
        <v>0</v>
      </c>
      <c r="O245" s="16">
        <f t="shared" si="12"/>
        <v>147</v>
      </c>
    </row>
    <row r="246" spans="1:15" x14ac:dyDescent="0.2">
      <c r="A246" s="14">
        <f t="shared" si="13"/>
        <v>148</v>
      </c>
      <c r="B246" s="2"/>
      <c r="C246" s="2"/>
      <c r="D246" s="17" t="s">
        <v>19</v>
      </c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6"/>
    </row>
    <row r="247" spans="1:15" x14ac:dyDescent="0.2">
      <c r="A247" s="14"/>
      <c r="B247" s="2"/>
      <c r="C247" s="2"/>
      <c r="D247" s="8" t="s">
        <v>20</v>
      </c>
      <c r="E247" s="15">
        <v>141</v>
      </c>
      <c r="F247" s="15">
        <v>20</v>
      </c>
      <c r="G247" s="29">
        <v>0</v>
      </c>
      <c r="H247" s="15">
        <v>22</v>
      </c>
      <c r="I247" s="29">
        <v>0</v>
      </c>
      <c r="J247" s="15">
        <v>49</v>
      </c>
      <c r="K247" s="29">
        <v>0</v>
      </c>
      <c r="L247" s="29">
        <v>0</v>
      </c>
      <c r="M247" s="15">
        <v>11</v>
      </c>
      <c r="N247" s="15">
        <v>39</v>
      </c>
      <c r="O247" s="16">
        <f>+O245+1</f>
        <v>148</v>
      </c>
    </row>
    <row r="248" spans="1:15" x14ac:dyDescent="0.2">
      <c r="A248" s="14">
        <f>+A246+1</f>
        <v>149</v>
      </c>
      <c r="B248" s="2"/>
      <c r="C248" s="2"/>
      <c r="D248" s="8" t="s">
        <v>21</v>
      </c>
      <c r="E248" s="15">
        <v>89</v>
      </c>
      <c r="F248" s="29">
        <v>0</v>
      </c>
      <c r="G248" s="15">
        <v>78</v>
      </c>
      <c r="H248" s="29">
        <v>0</v>
      </c>
      <c r="I248" s="29">
        <v>0</v>
      </c>
      <c r="J248" s="15">
        <v>11</v>
      </c>
      <c r="K248" s="29">
        <v>0</v>
      </c>
      <c r="L248" s="29">
        <v>0</v>
      </c>
      <c r="M248" s="29">
        <v>0</v>
      </c>
      <c r="N248" s="29">
        <v>0</v>
      </c>
      <c r="O248" s="16">
        <f>+O247+1</f>
        <v>149</v>
      </c>
    </row>
    <row r="249" spans="1:15" x14ac:dyDescent="0.2">
      <c r="A249" s="14">
        <f>+A248+1</f>
        <v>150</v>
      </c>
      <c r="B249" s="2"/>
      <c r="C249" s="2"/>
      <c r="D249" s="8" t="s">
        <v>22</v>
      </c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6"/>
    </row>
    <row r="250" spans="1:15" x14ac:dyDescent="0.2">
      <c r="A250" s="14"/>
      <c r="B250" s="2"/>
      <c r="C250" s="2"/>
      <c r="D250" s="8" t="s">
        <v>23</v>
      </c>
      <c r="E250" s="15">
        <v>29</v>
      </c>
      <c r="F250" s="29">
        <v>0</v>
      </c>
      <c r="G250" s="29">
        <v>0</v>
      </c>
      <c r="H250" s="15">
        <v>29</v>
      </c>
      <c r="I250" s="29">
        <v>0</v>
      </c>
      <c r="J250" s="29">
        <v>0</v>
      </c>
      <c r="K250" s="29">
        <v>0</v>
      </c>
      <c r="L250" s="29">
        <v>0</v>
      </c>
      <c r="M250" s="29">
        <v>0</v>
      </c>
      <c r="N250" s="29">
        <v>0</v>
      </c>
      <c r="O250" s="16">
        <f>+O248+1</f>
        <v>150</v>
      </c>
    </row>
    <row r="251" spans="1:15" x14ac:dyDescent="0.2">
      <c r="A251" s="14">
        <f>+A249+1</f>
        <v>151</v>
      </c>
      <c r="B251" s="2"/>
      <c r="C251" s="2"/>
      <c r="D251" s="8" t="s">
        <v>24</v>
      </c>
      <c r="E251" s="29">
        <v>0</v>
      </c>
      <c r="F251" s="29">
        <v>0</v>
      </c>
      <c r="G251" s="29">
        <v>0</v>
      </c>
      <c r="H251" s="29">
        <v>0</v>
      </c>
      <c r="I251" s="29">
        <v>0</v>
      </c>
      <c r="J251" s="29">
        <v>0</v>
      </c>
      <c r="K251" s="29">
        <v>0</v>
      </c>
      <c r="L251" s="29">
        <v>0</v>
      </c>
      <c r="M251" s="29">
        <v>0</v>
      </c>
      <c r="N251" s="29">
        <v>0</v>
      </c>
      <c r="O251" s="16">
        <f>+O250+1</f>
        <v>151</v>
      </c>
    </row>
    <row r="252" spans="1:15" x14ac:dyDescent="0.2">
      <c r="A252" s="14">
        <f>+A251+1</f>
        <v>152</v>
      </c>
      <c r="B252" s="2"/>
      <c r="C252" s="2"/>
      <c r="D252" s="8" t="s">
        <v>25</v>
      </c>
      <c r="E252" s="15">
        <v>24</v>
      </c>
      <c r="F252" s="29">
        <v>0</v>
      </c>
      <c r="G252" s="15">
        <v>11</v>
      </c>
      <c r="H252" s="29">
        <v>0</v>
      </c>
      <c r="I252" s="29">
        <v>0</v>
      </c>
      <c r="J252" s="15">
        <v>13</v>
      </c>
      <c r="K252" s="29">
        <v>0</v>
      </c>
      <c r="L252" s="29">
        <v>0</v>
      </c>
      <c r="M252" s="29">
        <v>0</v>
      </c>
      <c r="N252" s="29">
        <v>0</v>
      </c>
      <c r="O252" s="16">
        <f>+O251+1</f>
        <v>152</v>
      </c>
    </row>
    <row r="253" spans="1:15" x14ac:dyDescent="0.2">
      <c r="A253" s="14">
        <f>+A252+1</f>
        <v>153</v>
      </c>
      <c r="B253" s="2"/>
      <c r="C253" s="2"/>
      <c r="D253" s="8" t="s">
        <v>26</v>
      </c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6"/>
    </row>
    <row r="254" spans="1:15" x14ac:dyDescent="0.2">
      <c r="A254" s="14"/>
      <c r="B254" s="2"/>
      <c r="C254" s="2"/>
      <c r="D254" s="8" t="s">
        <v>27</v>
      </c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6"/>
    </row>
    <row r="255" spans="1:15" x14ac:dyDescent="0.2">
      <c r="A255" s="14"/>
      <c r="B255" s="2"/>
      <c r="C255" s="2"/>
      <c r="D255" s="8" t="s">
        <v>28</v>
      </c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6"/>
    </row>
    <row r="256" spans="1:15" x14ac:dyDescent="0.2">
      <c r="A256" s="14"/>
      <c r="B256" s="2"/>
      <c r="C256" s="2"/>
      <c r="D256" s="8" t="s">
        <v>29</v>
      </c>
      <c r="E256" s="29">
        <v>0</v>
      </c>
      <c r="F256" s="29">
        <v>0</v>
      </c>
      <c r="G256" s="29">
        <v>0</v>
      </c>
      <c r="H256" s="29">
        <v>0</v>
      </c>
      <c r="I256" s="29">
        <v>0</v>
      </c>
      <c r="J256" s="29">
        <v>0</v>
      </c>
      <c r="K256" s="29">
        <v>0</v>
      </c>
      <c r="L256" s="29">
        <v>0</v>
      </c>
      <c r="M256" s="29">
        <v>0</v>
      </c>
      <c r="N256" s="29">
        <v>0</v>
      </c>
      <c r="O256" s="16">
        <f>+O252+1</f>
        <v>153</v>
      </c>
    </row>
    <row r="257" spans="1:15" x14ac:dyDescent="0.2">
      <c r="A257" s="14">
        <f>+A253+1</f>
        <v>154</v>
      </c>
      <c r="B257" s="2"/>
      <c r="C257" s="2"/>
      <c r="D257" s="8" t="s">
        <v>35</v>
      </c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6"/>
    </row>
    <row r="258" spans="1:15" x14ac:dyDescent="0.2">
      <c r="A258" s="14"/>
      <c r="B258" s="2"/>
      <c r="C258" s="2"/>
      <c r="D258" s="8" t="s">
        <v>36</v>
      </c>
      <c r="E258" s="29">
        <v>0</v>
      </c>
      <c r="F258" s="29">
        <v>0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16">
        <f>+O256+1</f>
        <v>154</v>
      </c>
    </row>
    <row r="259" spans="1:15" x14ac:dyDescent="0.2">
      <c r="B259" s="2"/>
      <c r="C259" s="2"/>
    </row>
    <row r="260" spans="1:15" x14ac:dyDescent="0.2">
      <c r="B260" s="4" t="s">
        <v>59</v>
      </c>
      <c r="C260" s="2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1:15" x14ac:dyDescent="0.2">
      <c r="A261" s="6">
        <f>+A257+1</f>
        <v>155</v>
      </c>
      <c r="B261" s="2"/>
      <c r="C261" s="2" t="s">
        <v>46</v>
      </c>
      <c r="E261" s="3">
        <v>2297</v>
      </c>
      <c r="F261" s="3">
        <v>20</v>
      </c>
      <c r="G261" s="3">
        <v>60</v>
      </c>
      <c r="H261" s="3">
        <v>51</v>
      </c>
      <c r="I261" s="30">
        <v>0</v>
      </c>
      <c r="J261" s="3">
        <v>151</v>
      </c>
      <c r="K261" s="3">
        <v>1532</v>
      </c>
      <c r="L261" s="3">
        <v>63</v>
      </c>
      <c r="M261" s="3">
        <v>11</v>
      </c>
      <c r="N261" s="3">
        <v>409</v>
      </c>
      <c r="O261" s="4">
        <f>+O258+1</f>
        <v>155</v>
      </c>
    </row>
    <row r="262" spans="1:15" x14ac:dyDescent="0.2">
      <c r="A262" s="14"/>
      <c r="B262" s="2"/>
      <c r="C262" s="2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6"/>
    </row>
    <row r="263" spans="1:15" x14ac:dyDescent="0.2">
      <c r="A263" s="14">
        <f>+A261+1</f>
        <v>156</v>
      </c>
      <c r="B263" s="2"/>
      <c r="C263" s="2"/>
      <c r="D263" s="8" t="s">
        <v>8</v>
      </c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6"/>
    </row>
    <row r="264" spans="1:15" x14ac:dyDescent="0.2">
      <c r="A264" s="14"/>
      <c r="B264" s="2"/>
      <c r="C264" s="2"/>
      <c r="D264" s="8" t="s">
        <v>9</v>
      </c>
      <c r="E264" s="15">
        <v>1819</v>
      </c>
      <c r="F264" s="29">
        <v>0</v>
      </c>
      <c r="G264" s="29">
        <v>0</v>
      </c>
      <c r="H264" s="29">
        <v>0</v>
      </c>
      <c r="I264" s="29">
        <v>0</v>
      </c>
      <c r="J264" s="29">
        <v>0</v>
      </c>
      <c r="K264" s="15">
        <v>1532</v>
      </c>
      <c r="L264" s="29">
        <v>0</v>
      </c>
      <c r="M264" s="29">
        <v>0</v>
      </c>
      <c r="N264" s="15">
        <v>287</v>
      </c>
      <c r="O264" s="16">
        <f>+O261+1</f>
        <v>156</v>
      </c>
    </row>
    <row r="265" spans="1:15" x14ac:dyDescent="0.2">
      <c r="A265" s="14">
        <f>+A263+1</f>
        <v>157</v>
      </c>
      <c r="B265" s="2"/>
      <c r="C265" s="2"/>
      <c r="D265" s="8" t="s">
        <v>10</v>
      </c>
      <c r="E265" s="29">
        <v>0</v>
      </c>
      <c r="F265" s="29">
        <v>0</v>
      </c>
      <c r="G265" s="29">
        <v>0</v>
      </c>
      <c r="H265" s="29">
        <v>0</v>
      </c>
      <c r="I265" s="29">
        <v>0</v>
      </c>
      <c r="J265" s="29">
        <v>0</v>
      </c>
      <c r="K265" s="29">
        <v>0</v>
      </c>
      <c r="L265" s="29">
        <v>0</v>
      </c>
      <c r="M265" s="29">
        <v>0</v>
      </c>
      <c r="N265" s="29">
        <v>0</v>
      </c>
      <c r="O265" s="16">
        <f>+O264+1</f>
        <v>157</v>
      </c>
    </row>
    <row r="266" spans="1:15" x14ac:dyDescent="0.2">
      <c r="A266" s="14">
        <f>+A265+1</f>
        <v>158</v>
      </c>
      <c r="B266" s="2"/>
      <c r="C266" s="2"/>
      <c r="D266" s="8" t="s">
        <v>38</v>
      </c>
      <c r="E266" s="15">
        <v>41</v>
      </c>
      <c r="F266" s="29">
        <v>0</v>
      </c>
      <c r="G266" s="29">
        <v>0</v>
      </c>
      <c r="H266" s="29">
        <v>0</v>
      </c>
      <c r="I266" s="29">
        <v>0</v>
      </c>
      <c r="J266" s="29">
        <v>0</v>
      </c>
      <c r="K266" s="29">
        <v>0</v>
      </c>
      <c r="L266" s="15">
        <v>41</v>
      </c>
      <c r="M266" s="29">
        <v>0</v>
      </c>
      <c r="N266" s="29">
        <v>0</v>
      </c>
      <c r="O266" s="16">
        <f>+O265+1</f>
        <v>158</v>
      </c>
    </row>
    <row r="267" spans="1:15" x14ac:dyDescent="0.2">
      <c r="A267" s="14">
        <f>+A266+1</f>
        <v>159</v>
      </c>
      <c r="B267" s="2"/>
      <c r="C267" s="2"/>
      <c r="D267" s="8" t="s">
        <v>31</v>
      </c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6"/>
    </row>
    <row r="268" spans="1:15" x14ac:dyDescent="0.2">
      <c r="A268" s="14"/>
      <c r="B268" s="2"/>
      <c r="C268" s="2"/>
      <c r="D268" s="8" t="s">
        <v>32</v>
      </c>
      <c r="E268" s="29">
        <v>0</v>
      </c>
      <c r="F268" s="29">
        <v>0</v>
      </c>
      <c r="G268" s="29">
        <v>0</v>
      </c>
      <c r="H268" s="29">
        <v>0</v>
      </c>
      <c r="I268" s="29">
        <v>0</v>
      </c>
      <c r="J268" s="29">
        <v>0</v>
      </c>
      <c r="K268" s="29">
        <v>0</v>
      </c>
      <c r="L268" s="29">
        <v>0</v>
      </c>
      <c r="M268" s="29">
        <v>0</v>
      </c>
      <c r="N268" s="29">
        <v>0</v>
      </c>
      <c r="O268" s="16">
        <f>+O266+1</f>
        <v>159</v>
      </c>
    </row>
    <row r="269" spans="1:15" x14ac:dyDescent="0.2">
      <c r="A269" s="14">
        <f>+A267+1</f>
        <v>160</v>
      </c>
      <c r="B269" s="2"/>
      <c r="C269" s="2"/>
      <c r="D269" s="8" t="s">
        <v>33</v>
      </c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6"/>
    </row>
    <row r="270" spans="1:15" x14ac:dyDescent="0.2">
      <c r="A270" s="14"/>
      <c r="B270" s="2"/>
      <c r="C270" s="2"/>
      <c r="D270" s="8" t="s">
        <v>34</v>
      </c>
      <c r="E270" s="29">
        <v>0</v>
      </c>
      <c r="F270" s="29">
        <v>0</v>
      </c>
      <c r="G270" s="29">
        <v>0</v>
      </c>
      <c r="H270" s="29">
        <v>0</v>
      </c>
      <c r="I270" s="29">
        <v>0</v>
      </c>
      <c r="J270" s="29">
        <v>0</v>
      </c>
      <c r="K270" s="29">
        <v>0</v>
      </c>
      <c r="L270" s="29">
        <v>0</v>
      </c>
      <c r="M270" s="29">
        <v>0</v>
      </c>
      <c r="N270" s="29">
        <v>0</v>
      </c>
      <c r="O270" s="16">
        <f>+O268+1</f>
        <v>160</v>
      </c>
    </row>
    <row r="271" spans="1:15" x14ac:dyDescent="0.2">
      <c r="A271" s="14">
        <f>+A269+1</f>
        <v>161</v>
      </c>
      <c r="B271" s="2"/>
      <c r="C271" s="2"/>
      <c r="D271" s="8" t="s">
        <v>30</v>
      </c>
      <c r="E271" s="15">
        <v>124</v>
      </c>
      <c r="F271" s="29">
        <v>0</v>
      </c>
      <c r="G271" s="29">
        <v>0</v>
      </c>
      <c r="H271" s="29">
        <v>0</v>
      </c>
      <c r="I271" s="29">
        <v>0</v>
      </c>
      <c r="J271" s="29">
        <v>0</v>
      </c>
      <c r="K271" s="29">
        <v>0</v>
      </c>
      <c r="L271" s="15">
        <v>22</v>
      </c>
      <c r="M271" s="29">
        <v>0</v>
      </c>
      <c r="N271" s="15">
        <v>102</v>
      </c>
      <c r="O271" s="16">
        <f>+O270+1</f>
        <v>161</v>
      </c>
    </row>
    <row r="272" spans="1:15" x14ac:dyDescent="0.2">
      <c r="A272" s="14">
        <f>+A271+1</f>
        <v>162</v>
      </c>
      <c r="B272" s="2"/>
      <c r="C272" s="2"/>
      <c r="D272" s="8" t="s">
        <v>11</v>
      </c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6"/>
    </row>
    <row r="273" spans="1:15" x14ac:dyDescent="0.2">
      <c r="A273" s="14"/>
      <c r="B273" s="2"/>
      <c r="C273" s="2"/>
      <c r="D273" s="8" t="s">
        <v>12</v>
      </c>
      <c r="E273" s="15">
        <v>91</v>
      </c>
      <c r="F273" s="29">
        <v>0</v>
      </c>
      <c r="G273" s="29">
        <v>0</v>
      </c>
      <c r="H273" s="29">
        <v>0</v>
      </c>
      <c r="I273" s="29">
        <v>0</v>
      </c>
      <c r="J273" s="15">
        <v>91</v>
      </c>
      <c r="K273" s="29">
        <v>0</v>
      </c>
      <c r="L273" s="29">
        <v>0</v>
      </c>
      <c r="M273" s="29">
        <v>0</v>
      </c>
      <c r="N273" s="29">
        <v>0</v>
      </c>
      <c r="O273" s="16">
        <f>+O271+1</f>
        <v>162</v>
      </c>
    </row>
    <row r="274" spans="1:15" x14ac:dyDescent="0.2">
      <c r="A274" s="14">
        <f>+A272+1</f>
        <v>163</v>
      </c>
      <c r="B274" s="2"/>
      <c r="C274" s="2"/>
      <c r="D274" s="8" t="s">
        <v>13</v>
      </c>
      <c r="E274" s="29">
        <v>0</v>
      </c>
      <c r="F274" s="29">
        <v>0</v>
      </c>
      <c r="G274" s="29">
        <v>0</v>
      </c>
      <c r="H274" s="29">
        <v>0</v>
      </c>
      <c r="I274" s="29">
        <v>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16">
        <f t="shared" ref="O274:O280" si="14">+O273+1</f>
        <v>163</v>
      </c>
    </row>
    <row r="275" spans="1:15" x14ac:dyDescent="0.2">
      <c r="A275" s="14">
        <f t="shared" ref="A275:A281" si="15">+A274+1</f>
        <v>164</v>
      </c>
      <c r="B275" s="2"/>
      <c r="C275" s="2"/>
      <c r="D275" s="8" t="s">
        <v>39</v>
      </c>
      <c r="E275" s="29">
        <v>0</v>
      </c>
      <c r="F275" s="29">
        <v>0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16">
        <f t="shared" si="14"/>
        <v>164</v>
      </c>
    </row>
    <row r="276" spans="1:15" x14ac:dyDescent="0.2">
      <c r="A276" s="14">
        <f t="shared" si="15"/>
        <v>165</v>
      </c>
      <c r="B276" s="2"/>
      <c r="C276" s="2"/>
      <c r="D276" s="8" t="s">
        <v>14</v>
      </c>
      <c r="E276" s="29">
        <v>0</v>
      </c>
      <c r="F276" s="29">
        <v>0</v>
      </c>
      <c r="G276" s="29">
        <v>0</v>
      </c>
      <c r="H276" s="29">
        <v>0</v>
      </c>
      <c r="I276" s="29">
        <v>0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16">
        <f t="shared" si="14"/>
        <v>165</v>
      </c>
    </row>
    <row r="277" spans="1:15" x14ac:dyDescent="0.2">
      <c r="A277" s="14">
        <f t="shared" si="15"/>
        <v>166</v>
      </c>
      <c r="B277" s="2"/>
      <c r="C277" s="2"/>
      <c r="D277" s="8" t="s">
        <v>15</v>
      </c>
      <c r="E277" s="29">
        <v>0</v>
      </c>
      <c r="F277" s="29">
        <v>0</v>
      </c>
      <c r="G277" s="29">
        <v>0</v>
      </c>
      <c r="H277" s="29">
        <v>0</v>
      </c>
      <c r="I277" s="29">
        <v>0</v>
      </c>
      <c r="J277" s="29">
        <v>0</v>
      </c>
      <c r="K277" s="29">
        <v>0</v>
      </c>
      <c r="L277" s="29">
        <v>0</v>
      </c>
      <c r="M277" s="29">
        <v>0</v>
      </c>
      <c r="N277" s="29">
        <v>0</v>
      </c>
      <c r="O277" s="16">
        <f t="shared" si="14"/>
        <v>166</v>
      </c>
    </row>
    <row r="278" spans="1:15" x14ac:dyDescent="0.2">
      <c r="A278" s="14">
        <f t="shared" si="15"/>
        <v>167</v>
      </c>
      <c r="B278" s="2"/>
      <c r="C278" s="2"/>
      <c r="D278" s="8" t="s">
        <v>16</v>
      </c>
      <c r="E278" s="29">
        <v>0</v>
      </c>
      <c r="F278" s="29">
        <v>0</v>
      </c>
      <c r="G278" s="29">
        <v>0</v>
      </c>
      <c r="H278" s="29">
        <v>0</v>
      </c>
      <c r="I278" s="29">
        <v>0</v>
      </c>
      <c r="J278" s="29">
        <v>0</v>
      </c>
      <c r="K278" s="29">
        <v>0</v>
      </c>
      <c r="L278" s="29">
        <v>0</v>
      </c>
      <c r="M278" s="29">
        <v>0</v>
      </c>
      <c r="N278" s="29">
        <v>0</v>
      </c>
      <c r="O278" s="16">
        <f t="shared" si="14"/>
        <v>167</v>
      </c>
    </row>
    <row r="279" spans="1:15" x14ac:dyDescent="0.2">
      <c r="A279" s="14">
        <f t="shared" si="15"/>
        <v>168</v>
      </c>
      <c r="B279" s="2"/>
      <c r="C279" s="2"/>
      <c r="D279" s="8" t="s">
        <v>17</v>
      </c>
      <c r="E279" s="29">
        <v>0</v>
      </c>
      <c r="F279" s="29">
        <v>0</v>
      </c>
      <c r="G279" s="29">
        <v>0</v>
      </c>
      <c r="H279" s="29">
        <v>0</v>
      </c>
      <c r="I279" s="29">
        <v>0</v>
      </c>
      <c r="J279" s="29">
        <v>0</v>
      </c>
      <c r="K279" s="29">
        <v>0</v>
      </c>
      <c r="L279" s="29">
        <v>0</v>
      </c>
      <c r="M279" s="29">
        <v>0</v>
      </c>
      <c r="N279" s="29">
        <v>0</v>
      </c>
      <c r="O279" s="16">
        <f t="shared" si="14"/>
        <v>168</v>
      </c>
    </row>
    <row r="280" spans="1:15" x14ac:dyDescent="0.2">
      <c r="A280" s="14">
        <f t="shared" si="15"/>
        <v>169</v>
      </c>
      <c r="B280" s="2"/>
      <c r="C280" s="2"/>
      <c r="D280" s="8" t="s">
        <v>18</v>
      </c>
      <c r="E280" s="29">
        <v>0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16">
        <f t="shared" si="14"/>
        <v>169</v>
      </c>
    </row>
    <row r="281" spans="1:15" x14ac:dyDescent="0.2">
      <c r="A281" s="14">
        <f t="shared" si="15"/>
        <v>170</v>
      </c>
      <c r="B281" s="2"/>
      <c r="C281" s="2"/>
      <c r="D281" s="17" t="s">
        <v>19</v>
      </c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6"/>
    </row>
    <row r="282" spans="1:15" x14ac:dyDescent="0.2">
      <c r="A282" s="14"/>
      <c r="B282" s="2"/>
      <c r="C282" s="2"/>
      <c r="D282" s="8" t="s">
        <v>20</v>
      </c>
      <c r="E282" s="15">
        <v>122</v>
      </c>
      <c r="F282" s="15">
        <v>20</v>
      </c>
      <c r="G282" s="29">
        <v>0</v>
      </c>
      <c r="H282" s="15">
        <v>22</v>
      </c>
      <c r="I282" s="29">
        <v>0</v>
      </c>
      <c r="J282" s="15">
        <v>49</v>
      </c>
      <c r="K282" s="29">
        <v>0</v>
      </c>
      <c r="L282" s="29">
        <v>0</v>
      </c>
      <c r="M282" s="15">
        <v>11</v>
      </c>
      <c r="N282" s="15">
        <v>20</v>
      </c>
      <c r="O282" s="16">
        <f>+O280+1</f>
        <v>170</v>
      </c>
    </row>
    <row r="283" spans="1:15" x14ac:dyDescent="0.2">
      <c r="A283" s="14">
        <f>+A281+1</f>
        <v>171</v>
      </c>
      <c r="B283" s="2"/>
      <c r="C283" s="2"/>
      <c r="D283" s="8" t="s">
        <v>21</v>
      </c>
      <c r="E283" s="15">
        <v>60</v>
      </c>
      <c r="F283" s="29">
        <v>0</v>
      </c>
      <c r="G283" s="15">
        <v>49</v>
      </c>
      <c r="H283" s="29">
        <v>0</v>
      </c>
      <c r="I283" s="29">
        <v>0</v>
      </c>
      <c r="J283" s="15">
        <v>11</v>
      </c>
      <c r="K283" s="29">
        <v>0</v>
      </c>
      <c r="L283" s="29">
        <v>0</v>
      </c>
      <c r="M283" s="29">
        <v>0</v>
      </c>
      <c r="N283" s="29">
        <v>0</v>
      </c>
      <c r="O283" s="16">
        <f>+O282+1</f>
        <v>171</v>
      </c>
    </row>
    <row r="284" spans="1:15" x14ac:dyDescent="0.2">
      <c r="A284" s="14">
        <f>+A283+1</f>
        <v>172</v>
      </c>
      <c r="B284" s="2"/>
      <c r="C284" s="2"/>
      <c r="D284" s="8" t="s">
        <v>22</v>
      </c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6"/>
    </row>
    <row r="285" spans="1:15" x14ac:dyDescent="0.2">
      <c r="A285" s="14"/>
      <c r="B285" s="2"/>
      <c r="C285" s="2"/>
      <c r="D285" s="8" t="s">
        <v>23</v>
      </c>
      <c r="E285" s="15">
        <v>29</v>
      </c>
      <c r="F285" s="29">
        <v>0</v>
      </c>
      <c r="G285" s="29">
        <v>0</v>
      </c>
      <c r="H285" s="15">
        <v>29</v>
      </c>
      <c r="I285" s="29">
        <v>0</v>
      </c>
      <c r="J285" s="29">
        <v>0</v>
      </c>
      <c r="K285" s="29">
        <v>0</v>
      </c>
      <c r="L285" s="29">
        <v>0</v>
      </c>
      <c r="M285" s="29">
        <v>0</v>
      </c>
      <c r="N285" s="29">
        <v>0</v>
      </c>
      <c r="O285" s="16">
        <f>+O283+1</f>
        <v>172</v>
      </c>
    </row>
    <row r="286" spans="1:15" x14ac:dyDescent="0.2">
      <c r="A286" s="14">
        <f>+A284+1</f>
        <v>173</v>
      </c>
      <c r="B286" s="2"/>
      <c r="C286" s="2"/>
      <c r="D286" s="8" t="s">
        <v>24</v>
      </c>
      <c r="E286" s="29">
        <v>0</v>
      </c>
      <c r="F286" s="29">
        <v>0</v>
      </c>
      <c r="G286" s="29">
        <v>0</v>
      </c>
      <c r="H286" s="29">
        <v>0</v>
      </c>
      <c r="I286" s="29">
        <v>0</v>
      </c>
      <c r="J286" s="29">
        <v>0</v>
      </c>
      <c r="K286" s="29">
        <v>0</v>
      </c>
      <c r="L286" s="29">
        <v>0</v>
      </c>
      <c r="M286" s="29">
        <v>0</v>
      </c>
      <c r="N286" s="29">
        <v>0</v>
      </c>
      <c r="O286" s="16">
        <f>+O285+1</f>
        <v>173</v>
      </c>
    </row>
    <row r="287" spans="1:15" x14ac:dyDescent="0.2">
      <c r="A287" s="14">
        <f>+A286+1</f>
        <v>174</v>
      </c>
      <c r="B287" s="2"/>
      <c r="C287" s="2"/>
      <c r="D287" s="8" t="s">
        <v>25</v>
      </c>
      <c r="E287" s="15">
        <v>11</v>
      </c>
      <c r="F287" s="29">
        <v>0</v>
      </c>
      <c r="G287" s="15">
        <v>11</v>
      </c>
      <c r="H287" s="29">
        <v>0</v>
      </c>
      <c r="I287" s="29">
        <v>0</v>
      </c>
      <c r="J287" s="29">
        <v>0</v>
      </c>
      <c r="K287" s="29">
        <v>0</v>
      </c>
      <c r="L287" s="29">
        <v>0</v>
      </c>
      <c r="M287" s="29">
        <v>0</v>
      </c>
      <c r="N287" s="29">
        <v>0</v>
      </c>
      <c r="O287" s="16">
        <f>+O286+1</f>
        <v>174</v>
      </c>
    </row>
    <row r="288" spans="1:15" x14ac:dyDescent="0.2">
      <c r="A288" s="14">
        <f>+A287+1</f>
        <v>175</v>
      </c>
      <c r="B288" s="2"/>
      <c r="C288" s="2"/>
      <c r="D288" s="8" t="s">
        <v>26</v>
      </c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6"/>
    </row>
    <row r="289" spans="1:15" x14ac:dyDescent="0.2">
      <c r="A289" s="14"/>
      <c r="B289" s="2"/>
      <c r="C289" s="2"/>
      <c r="D289" s="8" t="s">
        <v>27</v>
      </c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6"/>
    </row>
    <row r="290" spans="1:15" x14ac:dyDescent="0.2">
      <c r="A290" s="14"/>
      <c r="B290" s="2"/>
      <c r="C290" s="2"/>
      <c r="D290" s="8" t="s">
        <v>28</v>
      </c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6"/>
    </row>
    <row r="291" spans="1:15" x14ac:dyDescent="0.2">
      <c r="A291" s="14"/>
      <c r="B291" s="2"/>
      <c r="C291" s="2"/>
      <c r="D291" s="8" t="s">
        <v>29</v>
      </c>
      <c r="E291" s="29">
        <v>0</v>
      </c>
      <c r="F291" s="29">
        <v>0</v>
      </c>
      <c r="G291" s="29">
        <v>0</v>
      </c>
      <c r="H291" s="29">
        <v>0</v>
      </c>
      <c r="I291" s="29">
        <v>0</v>
      </c>
      <c r="J291" s="29">
        <v>0</v>
      </c>
      <c r="K291" s="29">
        <v>0</v>
      </c>
      <c r="L291" s="29">
        <v>0</v>
      </c>
      <c r="M291" s="29">
        <v>0</v>
      </c>
      <c r="N291" s="29">
        <v>0</v>
      </c>
      <c r="O291" s="16">
        <f>+O287+1</f>
        <v>175</v>
      </c>
    </row>
    <row r="292" spans="1:15" x14ac:dyDescent="0.2">
      <c r="A292" s="14">
        <f>+A288+1</f>
        <v>176</v>
      </c>
      <c r="B292" s="2"/>
      <c r="C292" s="2"/>
      <c r="D292" s="8" t="s">
        <v>35</v>
      </c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6"/>
    </row>
    <row r="293" spans="1:15" x14ac:dyDescent="0.2">
      <c r="A293" s="14"/>
      <c r="B293" s="2"/>
      <c r="C293" s="2"/>
      <c r="D293" s="8" t="s">
        <v>36</v>
      </c>
      <c r="E293" s="29">
        <v>0</v>
      </c>
      <c r="F293" s="29">
        <v>0</v>
      </c>
      <c r="G293" s="29">
        <v>0</v>
      </c>
      <c r="H293" s="29">
        <v>0</v>
      </c>
      <c r="I293" s="29">
        <v>0</v>
      </c>
      <c r="J293" s="29">
        <v>0</v>
      </c>
      <c r="K293" s="29">
        <v>0</v>
      </c>
      <c r="L293" s="29">
        <v>0</v>
      </c>
      <c r="M293" s="29">
        <v>0</v>
      </c>
      <c r="N293" s="29">
        <v>0</v>
      </c>
      <c r="O293" s="16">
        <f>+O291+1</f>
        <v>176</v>
      </c>
    </row>
    <row r="294" spans="1:15" x14ac:dyDescent="0.2">
      <c r="B294" s="4" t="s">
        <v>59</v>
      </c>
      <c r="C294" s="2"/>
      <c r="E294" s="15"/>
      <c r="F294" s="15"/>
      <c r="G294" s="15"/>
      <c r="H294" s="15"/>
      <c r="I294" s="15"/>
      <c r="J294" s="15"/>
      <c r="K294" s="15"/>
      <c r="L294" s="15"/>
      <c r="M294" s="15"/>
      <c r="N294" s="15"/>
    </row>
    <row r="295" spans="1:15" x14ac:dyDescent="0.2">
      <c r="A295" s="6">
        <f>+A292+1</f>
        <v>177</v>
      </c>
      <c r="B295" s="2"/>
      <c r="C295" s="2" t="s">
        <v>47</v>
      </c>
      <c r="E295" s="3">
        <v>1327</v>
      </c>
      <c r="F295" s="30">
        <v>0</v>
      </c>
      <c r="G295" s="3">
        <v>29</v>
      </c>
      <c r="H295" s="30">
        <v>0</v>
      </c>
      <c r="I295" s="30">
        <v>0</v>
      </c>
      <c r="J295" s="3">
        <v>233</v>
      </c>
      <c r="K295" s="3">
        <v>448</v>
      </c>
      <c r="L295" s="3">
        <v>587</v>
      </c>
      <c r="M295" s="30">
        <v>0</v>
      </c>
      <c r="N295" s="3">
        <v>30</v>
      </c>
      <c r="O295" s="4">
        <f>+O293+1</f>
        <v>177</v>
      </c>
    </row>
    <row r="296" spans="1:15" x14ac:dyDescent="0.2">
      <c r="A296" s="14"/>
      <c r="B296" s="2"/>
      <c r="C296" s="2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6"/>
    </row>
    <row r="297" spans="1:15" x14ac:dyDescent="0.2">
      <c r="A297" s="14">
        <f>+A295+1</f>
        <v>178</v>
      </c>
      <c r="B297" s="2"/>
      <c r="C297" s="2"/>
      <c r="D297" s="8" t="s">
        <v>8</v>
      </c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6"/>
    </row>
    <row r="298" spans="1:15" x14ac:dyDescent="0.2">
      <c r="A298" s="14"/>
      <c r="B298" s="2"/>
      <c r="C298" s="2"/>
      <c r="D298" s="8" t="s">
        <v>9</v>
      </c>
      <c r="E298" s="15">
        <v>459</v>
      </c>
      <c r="F298" s="29">
        <v>0</v>
      </c>
      <c r="G298" s="29">
        <v>0</v>
      </c>
      <c r="H298" s="29">
        <v>0</v>
      </c>
      <c r="I298" s="29">
        <v>0</v>
      </c>
      <c r="J298" s="29">
        <v>0</v>
      </c>
      <c r="K298" s="15">
        <v>448</v>
      </c>
      <c r="L298" s="29">
        <v>0</v>
      </c>
      <c r="M298" s="29">
        <v>0</v>
      </c>
      <c r="N298" s="15">
        <v>11</v>
      </c>
      <c r="O298" s="16">
        <f>+O295+1</f>
        <v>178</v>
      </c>
    </row>
    <row r="299" spans="1:15" x14ac:dyDescent="0.2">
      <c r="A299" s="14">
        <f>+A297+1</f>
        <v>179</v>
      </c>
      <c r="B299" s="2"/>
      <c r="C299" s="2"/>
      <c r="D299" s="8" t="s">
        <v>10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16">
        <f>+O298+1</f>
        <v>179</v>
      </c>
    </row>
    <row r="300" spans="1:15" x14ac:dyDescent="0.2">
      <c r="A300" s="14">
        <f>+A299+1</f>
        <v>180</v>
      </c>
      <c r="B300" s="2"/>
      <c r="C300" s="2"/>
      <c r="D300" s="8" t="s">
        <v>38</v>
      </c>
      <c r="E300" s="15">
        <v>575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15">
        <v>575</v>
      </c>
      <c r="M300" s="29">
        <v>0</v>
      </c>
      <c r="N300" s="29">
        <v>0</v>
      </c>
      <c r="O300" s="16">
        <f>+O299+1</f>
        <v>180</v>
      </c>
    </row>
    <row r="301" spans="1:15" x14ac:dyDescent="0.2">
      <c r="A301" s="14">
        <f>+A300+1</f>
        <v>181</v>
      </c>
      <c r="B301" s="2"/>
      <c r="C301" s="2"/>
      <c r="D301" s="8" t="s">
        <v>31</v>
      </c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6"/>
    </row>
    <row r="302" spans="1:15" x14ac:dyDescent="0.2">
      <c r="A302" s="14"/>
      <c r="B302" s="2"/>
      <c r="C302" s="2"/>
      <c r="D302" s="8" t="s">
        <v>32</v>
      </c>
      <c r="E302" s="29">
        <v>0</v>
      </c>
      <c r="F302" s="29">
        <v>0</v>
      </c>
      <c r="G302" s="29">
        <v>0</v>
      </c>
      <c r="H302" s="29">
        <v>0</v>
      </c>
      <c r="I302" s="29">
        <v>0</v>
      </c>
      <c r="J302" s="29">
        <v>0</v>
      </c>
      <c r="K302" s="29">
        <v>0</v>
      </c>
      <c r="L302" s="29">
        <v>0</v>
      </c>
      <c r="M302" s="29">
        <v>0</v>
      </c>
      <c r="N302" s="29">
        <v>0</v>
      </c>
      <c r="O302" s="16">
        <f>+O300+1</f>
        <v>181</v>
      </c>
    </row>
    <row r="303" spans="1:15" x14ac:dyDescent="0.2">
      <c r="A303" s="14">
        <f>+A301+1</f>
        <v>182</v>
      </c>
      <c r="B303" s="2"/>
      <c r="C303" s="2"/>
      <c r="D303" s="8" t="s">
        <v>33</v>
      </c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6"/>
    </row>
    <row r="304" spans="1:15" x14ac:dyDescent="0.2">
      <c r="A304" s="14"/>
      <c r="B304" s="2"/>
      <c r="C304" s="2"/>
      <c r="D304" s="8" t="s">
        <v>34</v>
      </c>
      <c r="E304" s="29">
        <v>0</v>
      </c>
      <c r="F304" s="29">
        <v>0</v>
      </c>
      <c r="G304" s="29">
        <v>0</v>
      </c>
      <c r="H304" s="29">
        <v>0</v>
      </c>
      <c r="I304" s="29">
        <v>0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16">
        <f>+O302+1</f>
        <v>182</v>
      </c>
    </row>
    <row r="305" spans="1:15" x14ac:dyDescent="0.2">
      <c r="A305" s="14">
        <f>+A303+1</f>
        <v>183</v>
      </c>
      <c r="B305" s="2"/>
      <c r="C305" s="2"/>
      <c r="D305" s="8" t="s">
        <v>30</v>
      </c>
      <c r="E305" s="15">
        <v>12</v>
      </c>
      <c r="F305" s="29">
        <v>0</v>
      </c>
      <c r="G305" s="29">
        <v>0</v>
      </c>
      <c r="H305" s="29">
        <v>0</v>
      </c>
      <c r="I305" s="29">
        <v>0</v>
      </c>
      <c r="J305" s="29">
        <v>0</v>
      </c>
      <c r="K305" s="29">
        <v>0</v>
      </c>
      <c r="L305" s="15">
        <v>12</v>
      </c>
      <c r="M305" s="29">
        <v>0</v>
      </c>
      <c r="N305" s="29">
        <v>0</v>
      </c>
      <c r="O305" s="16">
        <f>+O304+1</f>
        <v>183</v>
      </c>
    </row>
    <row r="306" spans="1:15" x14ac:dyDescent="0.2">
      <c r="A306" s="14">
        <f>+A305+1</f>
        <v>184</v>
      </c>
      <c r="B306" s="2"/>
      <c r="C306" s="2"/>
      <c r="D306" s="8" t="s">
        <v>11</v>
      </c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6"/>
    </row>
    <row r="307" spans="1:15" x14ac:dyDescent="0.2">
      <c r="A307" s="14"/>
      <c r="B307" s="2"/>
      <c r="C307" s="2"/>
      <c r="D307" s="8" t="s">
        <v>12</v>
      </c>
      <c r="E307" s="15">
        <v>172</v>
      </c>
      <c r="F307" s="29">
        <v>0</v>
      </c>
      <c r="G307" s="29">
        <v>0</v>
      </c>
      <c r="H307" s="29">
        <v>0</v>
      </c>
      <c r="I307" s="29">
        <v>0</v>
      </c>
      <c r="J307" s="15">
        <v>172</v>
      </c>
      <c r="K307" s="29">
        <v>0</v>
      </c>
      <c r="L307" s="29">
        <v>0</v>
      </c>
      <c r="M307" s="29">
        <v>0</v>
      </c>
      <c r="N307" s="29">
        <v>0</v>
      </c>
      <c r="O307" s="16">
        <f>+O305+1</f>
        <v>184</v>
      </c>
    </row>
    <row r="308" spans="1:15" x14ac:dyDescent="0.2">
      <c r="A308" s="14">
        <f>+A306+1</f>
        <v>185</v>
      </c>
      <c r="B308" s="2"/>
      <c r="C308" s="2"/>
      <c r="D308" s="8" t="s">
        <v>13</v>
      </c>
      <c r="E308" s="29">
        <v>0</v>
      </c>
      <c r="F308" s="29">
        <v>0</v>
      </c>
      <c r="G308" s="29">
        <v>0</v>
      </c>
      <c r="H308" s="29">
        <v>0</v>
      </c>
      <c r="I308" s="29">
        <v>0</v>
      </c>
      <c r="J308" s="29">
        <v>0</v>
      </c>
      <c r="K308" s="29">
        <v>0</v>
      </c>
      <c r="L308" s="29">
        <v>0</v>
      </c>
      <c r="M308" s="29">
        <v>0</v>
      </c>
      <c r="N308" s="29">
        <v>0</v>
      </c>
      <c r="O308" s="16">
        <f t="shared" ref="O308:O314" si="16">+O307+1</f>
        <v>185</v>
      </c>
    </row>
    <row r="309" spans="1:15" x14ac:dyDescent="0.2">
      <c r="A309" s="14">
        <f t="shared" ref="A309:A315" si="17">+A308+1</f>
        <v>186</v>
      </c>
      <c r="B309" s="2"/>
      <c r="C309" s="2"/>
      <c r="D309" s="8" t="s">
        <v>39</v>
      </c>
      <c r="E309" s="15">
        <v>48</v>
      </c>
      <c r="F309" s="29">
        <v>0</v>
      </c>
      <c r="G309" s="29">
        <v>0</v>
      </c>
      <c r="H309" s="29">
        <v>0</v>
      </c>
      <c r="I309" s="29">
        <v>0</v>
      </c>
      <c r="J309" s="15">
        <v>48</v>
      </c>
      <c r="K309" s="29">
        <v>0</v>
      </c>
      <c r="L309" s="29">
        <v>0</v>
      </c>
      <c r="M309" s="29">
        <v>0</v>
      </c>
      <c r="N309" s="29">
        <v>0</v>
      </c>
      <c r="O309" s="16">
        <f t="shared" si="16"/>
        <v>186</v>
      </c>
    </row>
    <row r="310" spans="1:15" x14ac:dyDescent="0.2">
      <c r="A310" s="14">
        <f t="shared" si="17"/>
        <v>187</v>
      </c>
      <c r="B310" s="2"/>
      <c r="C310" s="2"/>
      <c r="D310" s="8" t="s">
        <v>14</v>
      </c>
      <c r="E310" s="29">
        <v>0</v>
      </c>
      <c r="F310" s="29">
        <v>0</v>
      </c>
      <c r="G310" s="29">
        <v>0</v>
      </c>
      <c r="H310" s="29">
        <v>0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0</v>
      </c>
      <c r="O310" s="16">
        <f t="shared" si="16"/>
        <v>187</v>
      </c>
    </row>
    <row r="311" spans="1:15" x14ac:dyDescent="0.2">
      <c r="A311" s="14">
        <f t="shared" si="17"/>
        <v>188</v>
      </c>
      <c r="B311" s="2"/>
      <c r="C311" s="2"/>
      <c r="D311" s="8" t="s">
        <v>15</v>
      </c>
      <c r="E311" s="29">
        <v>0</v>
      </c>
      <c r="F311" s="29">
        <v>0</v>
      </c>
      <c r="G311" s="29">
        <v>0</v>
      </c>
      <c r="H311" s="29">
        <v>0</v>
      </c>
      <c r="I311" s="29">
        <v>0</v>
      </c>
      <c r="J311" s="29">
        <v>0</v>
      </c>
      <c r="K311" s="29">
        <v>0</v>
      </c>
      <c r="L311" s="29">
        <v>0</v>
      </c>
      <c r="M311" s="29">
        <v>0</v>
      </c>
      <c r="N311" s="29">
        <v>0</v>
      </c>
      <c r="O311" s="16">
        <f t="shared" si="16"/>
        <v>188</v>
      </c>
    </row>
    <row r="312" spans="1:15" x14ac:dyDescent="0.2">
      <c r="A312" s="14">
        <f t="shared" si="17"/>
        <v>189</v>
      </c>
      <c r="B312" s="2"/>
      <c r="C312" s="2"/>
      <c r="D312" s="8" t="s">
        <v>16</v>
      </c>
      <c r="E312" s="29">
        <v>0</v>
      </c>
      <c r="F312" s="29">
        <v>0</v>
      </c>
      <c r="G312" s="29">
        <v>0</v>
      </c>
      <c r="H312" s="29">
        <v>0</v>
      </c>
      <c r="I312" s="29">
        <v>0</v>
      </c>
      <c r="J312" s="29">
        <v>0</v>
      </c>
      <c r="K312" s="29">
        <v>0</v>
      </c>
      <c r="L312" s="29">
        <v>0</v>
      </c>
      <c r="M312" s="29">
        <v>0</v>
      </c>
      <c r="N312" s="29">
        <v>0</v>
      </c>
      <c r="O312" s="16">
        <f t="shared" si="16"/>
        <v>189</v>
      </c>
    </row>
    <row r="313" spans="1:15" x14ac:dyDescent="0.2">
      <c r="A313" s="14">
        <f t="shared" si="17"/>
        <v>190</v>
      </c>
      <c r="B313" s="2"/>
      <c r="C313" s="2"/>
      <c r="D313" s="8" t="s">
        <v>17</v>
      </c>
      <c r="E313" s="29">
        <v>0</v>
      </c>
      <c r="F313" s="29">
        <v>0</v>
      </c>
      <c r="G313" s="29">
        <v>0</v>
      </c>
      <c r="H313" s="29">
        <v>0</v>
      </c>
      <c r="I313" s="29">
        <v>0</v>
      </c>
      <c r="J313" s="29">
        <v>0</v>
      </c>
      <c r="K313" s="29">
        <v>0</v>
      </c>
      <c r="L313" s="29">
        <v>0</v>
      </c>
      <c r="M313" s="29">
        <v>0</v>
      </c>
      <c r="N313" s="29">
        <v>0</v>
      </c>
      <c r="O313" s="16">
        <f t="shared" si="16"/>
        <v>190</v>
      </c>
    </row>
    <row r="314" spans="1:15" x14ac:dyDescent="0.2">
      <c r="A314" s="14">
        <f t="shared" si="17"/>
        <v>191</v>
      </c>
      <c r="B314" s="2"/>
      <c r="C314" s="2"/>
      <c r="D314" s="8" t="s">
        <v>18</v>
      </c>
      <c r="E314" s="29">
        <v>0</v>
      </c>
      <c r="F314" s="29">
        <v>0</v>
      </c>
      <c r="G314" s="29">
        <v>0</v>
      </c>
      <c r="H314" s="29">
        <v>0</v>
      </c>
      <c r="I314" s="29">
        <v>0</v>
      </c>
      <c r="J314" s="29">
        <v>0</v>
      </c>
      <c r="K314" s="29">
        <v>0</v>
      </c>
      <c r="L314" s="29">
        <v>0</v>
      </c>
      <c r="M314" s="29">
        <v>0</v>
      </c>
      <c r="N314" s="29">
        <v>0</v>
      </c>
      <c r="O314" s="16">
        <f t="shared" si="16"/>
        <v>191</v>
      </c>
    </row>
    <row r="315" spans="1:15" x14ac:dyDescent="0.2">
      <c r="A315" s="14">
        <f t="shared" si="17"/>
        <v>192</v>
      </c>
      <c r="B315" s="2"/>
      <c r="C315" s="2"/>
      <c r="D315" s="17" t="s">
        <v>19</v>
      </c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6"/>
    </row>
    <row r="316" spans="1:15" x14ac:dyDescent="0.2">
      <c r="A316" s="14"/>
      <c r="B316" s="2"/>
      <c r="C316" s="2"/>
      <c r="D316" s="8" t="s">
        <v>20</v>
      </c>
      <c r="E316" s="15">
        <v>19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0</v>
      </c>
      <c r="N316" s="15">
        <v>19</v>
      </c>
      <c r="O316" s="16">
        <f>+O314+1</f>
        <v>192</v>
      </c>
    </row>
    <row r="317" spans="1:15" x14ac:dyDescent="0.2">
      <c r="A317" s="14">
        <f>+A315+1</f>
        <v>193</v>
      </c>
      <c r="B317" s="2"/>
      <c r="C317" s="2"/>
      <c r="D317" s="8" t="s">
        <v>21</v>
      </c>
      <c r="E317" s="15">
        <v>29</v>
      </c>
      <c r="F317" s="29">
        <v>0</v>
      </c>
      <c r="G317" s="15">
        <v>29</v>
      </c>
      <c r="H317" s="29">
        <v>0</v>
      </c>
      <c r="I317" s="29">
        <v>0</v>
      </c>
      <c r="J317" s="29">
        <v>0</v>
      </c>
      <c r="K317" s="29">
        <v>0</v>
      </c>
      <c r="L317" s="29">
        <v>0</v>
      </c>
      <c r="M317" s="29">
        <v>0</v>
      </c>
      <c r="N317" s="29">
        <v>0</v>
      </c>
      <c r="O317" s="16">
        <f>+O316+1</f>
        <v>193</v>
      </c>
    </row>
    <row r="318" spans="1:15" x14ac:dyDescent="0.2">
      <c r="A318" s="14">
        <f>+A317+1</f>
        <v>194</v>
      </c>
      <c r="B318" s="2"/>
      <c r="C318" s="2"/>
      <c r="D318" s="8" t="s">
        <v>22</v>
      </c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6"/>
    </row>
    <row r="319" spans="1:15" x14ac:dyDescent="0.2">
      <c r="A319" s="14"/>
      <c r="B319" s="2"/>
      <c r="C319" s="2"/>
      <c r="D319" s="8" t="s">
        <v>23</v>
      </c>
      <c r="E319" s="29">
        <v>0</v>
      </c>
      <c r="F319" s="29">
        <v>0</v>
      </c>
      <c r="G319" s="29">
        <v>0</v>
      </c>
      <c r="H319" s="29">
        <v>0</v>
      </c>
      <c r="I319" s="29">
        <v>0</v>
      </c>
      <c r="J319" s="29">
        <v>0</v>
      </c>
      <c r="K319" s="29">
        <v>0</v>
      </c>
      <c r="L319" s="29">
        <v>0</v>
      </c>
      <c r="M319" s="29">
        <v>0</v>
      </c>
      <c r="N319" s="29">
        <v>0</v>
      </c>
      <c r="O319" s="16">
        <f>+O317+1</f>
        <v>194</v>
      </c>
    </row>
    <row r="320" spans="1:15" x14ac:dyDescent="0.2">
      <c r="A320" s="14">
        <f>+A318+1</f>
        <v>195</v>
      </c>
      <c r="B320" s="2"/>
      <c r="C320" s="2"/>
      <c r="D320" s="8" t="s">
        <v>24</v>
      </c>
      <c r="E320" s="29">
        <v>0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16">
        <f>+O319+1</f>
        <v>195</v>
      </c>
    </row>
    <row r="321" spans="1:15" x14ac:dyDescent="0.2">
      <c r="A321" s="14">
        <f>+A320+1</f>
        <v>196</v>
      </c>
      <c r="B321" s="2"/>
      <c r="C321" s="2"/>
      <c r="D321" s="8" t="s">
        <v>25</v>
      </c>
      <c r="E321" s="15">
        <v>13</v>
      </c>
      <c r="F321" s="29">
        <v>0</v>
      </c>
      <c r="G321" s="29">
        <v>0</v>
      </c>
      <c r="H321" s="29">
        <v>0</v>
      </c>
      <c r="I321" s="29">
        <v>0</v>
      </c>
      <c r="J321" s="15">
        <v>13</v>
      </c>
      <c r="K321" s="29">
        <v>0</v>
      </c>
      <c r="L321" s="29">
        <v>0</v>
      </c>
      <c r="M321" s="29">
        <v>0</v>
      </c>
      <c r="N321" s="29">
        <v>0</v>
      </c>
      <c r="O321" s="16">
        <f>+O320+1</f>
        <v>196</v>
      </c>
    </row>
    <row r="322" spans="1:15" x14ac:dyDescent="0.2">
      <c r="A322" s="14">
        <f>+A321+1</f>
        <v>197</v>
      </c>
      <c r="B322" s="2"/>
      <c r="C322" s="2"/>
      <c r="D322" s="8" t="s">
        <v>26</v>
      </c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6"/>
    </row>
    <row r="323" spans="1:15" x14ac:dyDescent="0.2">
      <c r="A323" s="14"/>
      <c r="B323" s="2"/>
      <c r="C323" s="2"/>
      <c r="D323" s="8" t="s">
        <v>27</v>
      </c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6"/>
    </row>
    <row r="324" spans="1:15" x14ac:dyDescent="0.2">
      <c r="A324" s="14"/>
      <c r="B324" s="2"/>
      <c r="C324" s="2"/>
      <c r="D324" s="8" t="s">
        <v>28</v>
      </c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6"/>
    </row>
    <row r="325" spans="1:15" x14ac:dyDescent="0.2">
      <c r="A325" s="14"/>
      <c r="B325" s="2"/>
      <c r="C325" s="2"/>
      <c r="D325" s="8" t="s">
        <v>29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16">
        <f>+O321+1</f>
        <v>197</v>
      </c>
    </row>
    <row r="326" spans="1:15" x14ac:dyDescent="0.2">
      <c r="A326" s="14">
        <f>+A322+1</f>
        <v>198</v>
      </c>
      <c r="B326" s="2"/>
      <c r="C326" s="2"/>
      <c r="D326" s="8" t="s">
        <v>35</v>
      </c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6"/>
    </row>
    <row r="327" spans="1:15" x14ac:dyDescent="0.2">
      <c r="A327" s="14"/>
      <c r="B327" s="2"/>
      <c r="C327" s="2"/>
      <c r="D327" s="8" t="s">
        <v>36</v>
      </c>
      <c r="E327" s="29">
        <v>0</v>
      </c>
      <c r="F327" s="29">
        <v>0</v>
      </c>
      <c r="G327" s="29">
        <v>0</v>
      </c>
      <c r="H327" s="29">
        <v>0</v>
      </c>
      <c r="I327" s="29">
        <v>0</v>
      </c>
      <c r="J327" s="29">
        <v>0</v>
      </c>
      <c r="K327" s="29">
        <v>0</v>
      </c>
      <c r="L327" s="29">
        <v>0</v>
      </c>
      <c r="M327" s="29">
        <v>0</v>
      </c>
      <c r="N327" s="29">
        <v>0</v>
      </c>
      <c r="O327" s="16">
        <f>+O325+1</f>
        <v>198</v>
      </c>
    </row>
    <row r="328" spans="1:15" x14ac:dyDescent="0.2">
      <c r="A328" s="6">
        <f>+A326+1</f>
        <v>199</v>
      </c>
      <c r="B328" s="2" t="s">
        <v>50</v>
      </c>
      <c r="C328" s="2"/>
      <c r="E328" s="3">
        <v>82420</v>
      </c>
      <c r="F328" s="3">
        <v>182</v>
      </c>
      <c r="G328" s="3">
        <v>2860</v>
      </c>
      <c r="H328" s="3">
        <v>420</v>
      </c>
      <c r="I328" s="3">
        <v>196</v>
      </c>
      <c r="J328" s="3">
        <v>7388</v>
      </c>
      <c r="K328" s="3">
        <v>54790</v>
      </c>
      <c r="L328" s="3">
        <v>8279</v>
      </c>
      <c r="M328" s="3">
        <v>441</v>
      </c>
      <c r="N328" s="3">
        <v>7864</v>
      </c>
      <c r="O328" s="4">
        <f>+O327+1</f>
        <v>199</v>
      </c>
    </row>
    <row r="329" spans="1:15" x14ac:dyDescent="0.2">
      <c r="A329" s="14"/>
      <c r="B329" s="2"/>
      <c r="C329" s="2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6"/>
    </row>
    <row r="330" spans="1:15" x14ac:dyDescent="0.2">
      <c r="A330" s="14">
        <f>+A328+1</f>
        <v>200</v>
      </c>
      <c r="B330" s="2"/>
      <c r="C330" s="2"/>
      <c r="D330" s="8" t="s">
        <v>8</v>
      </c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6"/>
    </row>
    <row r="331" spans="1:15" x14ac:dyDescent="0.2">
      <c r="A331" s="14"/>
      <c r="B331" s="2"/>
      <c r="C331" s="2"/>
      <c r="D331" s="8" t="s">
        <v>9</v>
      </c>
      <c r="E331" s="15">
        <v>58530</v>
      </c>
      <c r="F331" s="29">
        <v>0</v>
      </c>
      <c r="G331" s="29">
        <v>0</v>
      </c>
      <c r="H331" s="29">
        <v>0</v>
      </c>
      <c r="I331" s="29">
        <v>0</v>
      </c>
      <c r="J331" s="29">
        <v>0</v>
      </c>
      <c r="K331" s="15">
        <v>54790</v>
      </c>
      <c r="L331" s="29">
        <v>0</v>
      </c>
      <c r="M331" s="29">
        <v>0</v>
      </c>
      <c r="N331" s="15">
        <v>3740</v>
      </c>
      <c r="O331" s="16">
        <f>+O328+1</f>
        <v>200</v>
      </c>
    </row>
    <row r="332" spans="1:15" x14ac:dyDescent="0.2">
      <c r="A332" s="14">
        <f>+A330+1</f>
        <v>201</v>
      </c>
      <c r="B332" s="2"/>
      <c r="C332" s="2"/>
      <c r="D332" s="8" t="s">
        <v>10</v>
      </c>
      <c r="E332" s="29">
        <v>0</v>
      </c>
      <c r="F332" s="29">
        <v>0</v>
      </c>
      <c r="G332" s="29">
        <v>0</v>
      </c>
      <c r="H332" s="29">
        <v>0</v>
      </c>
      <c r="I332" s="29">
        <v>0</v>
      </c>
      <c r="J332" s="29">
        <v>0</v>
      </c>
      <c r="K332" s="29">
        <v>0</v>
      </c>
      <c r="L332" s="29">
        <v>0</v>
      </c>
      <c r="M332" s="29">
        <v>0</v>
      </c>
      <c r="N332" s="29">
        <v>0</v>
      </c>
      <c r="O332" s="16">
        <f>+O331+1</f>
        <v>201</v>
      </c>
    </row>
    <row r="333" spans="1:15" x14ac:dyDescent="0.2">
      <c r="A333" s="14">
        <f>+A332+1</f>
        <v>202</v>
      </c>
      <c r="B333" s="2"/>
      <c r="C333" s="2"/>
      <c r="D333" s="8" t="s">
        <v>38</v>
      </c>
      <c r="E333" s="15">
        <v>7777</v>
      </c>
      <c r="F333" s="29">
        <v>0</v>
      </c>
      <c r="G333" s="29">
        <v>0</v>
      </c>
      <c r="H333" s="29">
        <v>0</v>
      </c>
      <c r="I333" s="29">
        <v>0</v>
      </c>
      <c r="J333" s="15">
        <v>196</v>
      </c>
      <c r="K333" s="29">
        <v>0</v>
      </c>
      <c r="L333" s="15">
        <v>7581</v>
      </c>
      <c r="M333" s="29">
        <v>0</v>
      </c>
      <c r="N333" s="29">
        <v>0</v>
      </c>
      <c r="O333" s="16">
        <f>+O332+1</f>
        <v>202</v>
      </c>
    </row>
    <row r="334" spans="1:15" x14ac:dyDescent="0.2">
      <c r="A334" s="14">
        <f>+A333+1</f>
        <v>203</v>
      </c>
      <c r="B334" s="2"/>
      <c r="C334" s="2"/>
      <c r="D334" s="8" t="s">
        <v>31</v>
      </c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6"/>
    </row>
    <row r="335" spans="1:15" x14ac:dyDescent="0.2">
      <c r="A335" s="14"/>
      <c r="B335" s="2"/>
      <c r="C335" s="2"/>
      <c r="D335" s="8" t="s">
        <v>32</v>
      </c>
      <c r="E335" s="15">
        <v>97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29">
        <v>0</v>
      </c>
      <c r="L335" s="29">
        <v>0</v>
      </c>
      <c r="M335" s="29">
        <v>0</v>
      </c>
      <c r="N335" s="15">
        <v>97</v>
      </c>
      <c r="O335" s="16">
        <f>+O333+1</f>
        <v>203</v>
      </c>
    </row>
    <row r="336" spans="1:15" x14ac:dyDescent="0.2">
      <c r="A336" s="14">
        <f>+A334+1</f>
        <v>204</v>
      </c>
      <c r="B336" s="2"/>
      <c r="C336" s="2"/>
      <c r="D336" s="8" t="s">
        <v>33</v>
      </c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6"/>
    </row>
    <row r="337" spans="1:15" x14ac:dyDescent="0.2">
      <c r="A337" s="14"/>
      <c r="B337" s="2"/>
      <c r="C337" s="2"/>
      <c r="D337" s="8" t="s">
        <v>34</v>
      </c>
      <c r="E337" s="15">
        <v>86</v>
      </c>
      <c r="F337" s="29">
        <v>0</v>
      </c>
      <c r="G337" s="29">
        <v>0</v>
      </c>
      <c r="H337" s="29">
        <v>0</v>
      </c>
      <c r="I337" s="29">
        <v>0</v>
      </c>
      <c r="J337" s="29">
        <v>0</v>
      </c>
      <c r="K337" s="29">
        <v>0</v>
      </c>
      <c r="L337" s="29">
        <v>0</v>
      </c>
      <c r="M337" s="29">
        <v>0</v>
      </c>
      <c r="N337" s="15">
        <v>86</v>
      </c>
      <c r="O337" s="16">
        <f>+O335+1</f>
        <v>204</v>
      </c>
    </row>
    <row r="338" spans="1:15" x14ac:dyDescent="0.2">
      <c r="A338" s="14">
        <f>+A336+1</f>
        <v>205</v>
      </c>
      <c r="B338" s="2"/>
      <c r="C338" s="2"/>
      <c r="D338" s="8" t="s">
        <v>30</v>
      </c>
      <c r="E338" s="15">
        <v>835</v>
      </c>
      <c r="F338" s="29">
        <v>0</v>
      </c>
      <c r="G338" s="29">
        <v>0</v>
      </c>
      <c r="H338" s="29">
        <v>0</v>
      </c>
      <c r="I338" s="29">
        <v>0</v>
      </c>
      <c r="J338" s="29">
        <v>0</v>
      </c>
      <c r="K338" s="29">
        <v>0</v>
      </c>
      <c r="L338" s="15">
        <v>295</v>
      </c>
      <c r="M338" s="29">
        <v>0</v>
      </c>
      <c r="N338" s="15">
        <v>540</v>
      </c>
      <c r="O338" s="16">
        <f>+O337+1</f>
        <v>205</v>
      </c>
    </row>
    <row r="339" spans="1:15" x14ac:dyDescent="0.2">
      <c r="A339" s="14">
        <f>+A338+1</f>
        <v>206</v>
      </c>
      <c r="B339" s="2"/>
      <c r="C339" s="2"/>
      <c r="D339" s="8" t="s">
        <v>11</v>
      </c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6"/>
    </row>
    <row r="340" spans="1:15" x14ac:dyDescent="0.2">
      <c r="A340" s="14"/>
      <c r="B340" s="2"/>
      <c r="C340" s="2"/>
      <c r="D340" s="8" t="s">
        <v>12</v>
      </c>
      <c r="E340" s="15">
        <v>6288</v>
      </c>
      <c r="F340" s="29">
        <v>0</v>
      </c>
      <c r="G340" s="15">
        <v>107</v>
      </c>
      <c r="H340" s="29">
        <v>0</v>
      </c>
      <c r="I340" s="29">
        <v>0</v>
      </c>
      <c r="J340" s="15">
        <v>5838</v>
      </c>
      <c r="K340" s="29">
        <v>0</v>
      </c>
      <c r="L340" s="29">
        <v>0</v>
      </c>
      <c r="M340" s="29">
        <v>0</v>
      </c>
      <c r="N340" s="15">
        <v>343</v>
      </c>
      <c r="O340" s="16">
        <f>+O338+1</f>
        <v>206</v>
      </c>
    </row>
    <row r="341" spans="1:15" x14ac:dyDescent="0.2">
      <c r="A341" s="14">
        <f>+A339+1</f>
        <v>207</v>
      </c>
      <c r="B341" s="2"/>
      <c r="C341" s="2"/>
      <c r="D341" s="8" t="s">
        <v>13</v>
      </c>
      <c r="E341" s="15">
        <v>2546</v>
      </c>
      <c r="F341" s="29">
        <v>0</v>
      </c>
      <c r="G341" s="29">
        <v>0</v>
      </c>
      <c r="H341" s="29">
        <v>0</v>
      </c>
      <c r="I341" s="29">
        <v>0</v>
      </c>
      <c r="J341" s="29">
        <v>0</v>
      </c>
      <c r="K341" s="29">
        <v>0</v>
      </c>
      <c r="L341" s="29">
        <v>0</v>
      </c>
      <c r="M341" s="15">
        <v>441</v>
      </c>
      <c r="N341" s="15">
        <v>2105</v>
      </c>
      <c r="O341" s="16">
        <f t="shared" ref="O341:O347" si="18">+O340+1</f>
        <v>207</v>
      </c>
    </row>
    <row r="342" spans="1:15" x14ac:dyDescent="0.2">
      <c r="A342" s="14">
        <f t="shared" ref="A342:A348" si="19">+A341+1</f>
        <v>208</v>
      </c>
      <c r="B342" s="2"/>
      <c r="C342" s="2"/>
      <c r="D342" s="8" t="s">
        <v>39</v>
      </c>
      <c r="E342" s="15">
        <v>781</v>
      </c>
      <c r="F342" s="29">
        <v>0</v>
      </c>
      <c r="G342" s="29">
        <v>0</v>
      </c>
      <c r="H342" s="29">
        <v>0</v>
      </c>
      <c r="I342" s="29">
        <v>0</v>
      </c>
      <c r="J342" s="15">
        <v>781</v>
      </c>
      <c r="K342" s="29">
        <v>0</v>
      </c>
      <c r="L342" s="29">
        <v>0</v>
      </c>
      <c r="M342" s="29">
        <v>0</v>
      </c>
      <c r="N342" s="29">
        <v>0</v>
      </c>
      <c r="O342" s="16">
        <f t="shared" si="18"/>
        <v>208</v>
      </c>
    </row>
    <row r="343" spans="1:15" x14ac:dyDescent="0.2">
      <c r="A343" s="14">
        <f t="shared" si="19"/>
        <v>209</v>
      </c>
      <c r="B343" s="2"/>
      <c r="C343" s="2"/>
      <c r="D343" s="8" t="s">
        <v>14</v>
      </c>
      <c r="E343" s="29">
        <v>0</v>
      </c>
      <c r="F343" s="29">
        <v>0</v>
      </c>
      <c r="G343" s="29">
        <v>0</v>
      </c>
      <c r="H343" s="29">
        <v>0</v>
      </c>
      <c r="I343" s="29">
        <v>0</v>
      </c>
      <c r="J343" s="29">
        <v>0</v>
      </c>
      <c r="K343" s="29">
        <v>0</v>
      </c>
      <c r="L343" s="29">
        <v>0</v>
      </c>
      <c r="M343" s="29">
        <v>0</v>
      </c>
      <c r="N343" s="29">
        <v>0</v>
      </c>
      <c r="O343" s="16">
        <f t="shared" si="18"/>
        <v>209</v>
      </c>
    </row>
    <row r="344" spans="1:15" x14ac:dyDescent="0.2">
      <c r="A344" s="14">
        <f t="shared" si="19"/>
        <v>210</v>
      </c>
      <c r="B344" s="2"/>
      <c r="C344" s="2"/>
      <c r="D344" s="8" t="s">
        <v>15</v>
      </c>
      <c r="E344" s="29">
        <v>0</v>
      </c>
      <c r="F344" s="29">
        <v>0</v>
      </c>
      <c r="G344" s="29">
        <v>0</v>
      </c>
      <c r="H344" s="29">
        <v>0</v>
      </c>
      <c r="I344" s="29">
        <v>0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16">
        <f t="shared" si="18"/>
        <v>210</v>
      </c>
    </row>
    <row r="345" spans="1:15" x14ac:dyDescent="0.2">
      <c r="A345" s="14">
        <f t="shared" si="19"/>
        <v>211</v>
      </c>
      <c r="B345" s="2"/>
      <c r="C345" s="2"/>
      <c r="D345" s="8" t="s">
        <v>16</v>
      </c>
      <c r="E345" s="29">
        <v>0</v>
      </c>
      <c r="F345" s="29">
        <v>0</v>
      </c>
      <c r="G345" s="29">
        <v>0</v>
      </c>
      <c r="H345" s="29">
        <v>0</v>
      </c>
      <c r="I345" s="29">
        <v>0</v>
      </c>
      <c r="J345" s="29">
        <v>0</v>
      </c>
      <c r="K345" s="29">
        <v>0</v>
      </c>
      <c r="L345" s="29">
        <v>0</v>
      </c>
      <c r="M345" s="29">
        <v>0</v>
      </c>
      <c r="N345" s="29">
        <v>0</v>
      </c>
      <c r="O345" s="16">
        <f t="shared" si="18"/>
        <v>211</v>
      </c>
    </row>
    <row r="346" spans="1:15" x14ac:dyDescent="0.2">
      <c r="A346" s="14">
        <f t="shared" si="19"/>
        <v>212</v>
      </c>
      <c r="B346" s="2"/>
      <c r="C346" s="2"/>
      <c r="D346" s="8" t="s">
        <v>17</v>
      </c>
      <c r="E346" s="29">
        <v>0</v>
      </c>
      <c r="F346" s="29">
        <v>0</v>
      </c>
      <c r="G346" s="29">
        <v>0</v>
      </c>
      <c r="H346" s="29">
        <v>0</v>
      </c>
      <c r="I346" s="29">
        <v>0</v>
      </c>
      <c r="J346" s="29">
        <v>0</v>
      </c>
      <c r="K346" s="29">
        <v>0</v>
      </c>
      <c r="L346" s="29">
        <v>0</v>
      </c>
      <c r="M346" s="29">
        <v>0</v>
      </c>
      <c r="N346" s="29">
        <v>0</v>
      </c>
      <c r="O346" s="16">
        <f t="shared" si="18"/>
        <v>212</v>
      </c>
    </row>
    <row r="347" spans="1:15" x14ac:dyDescent="0.2">
      <c r="A347" s="14">
        <f t="shared" si="19"/>
        <v>213</v>
      </c>
      <c r="B347" s="2"/>
      <c r="C347" s="2"/>
      <c r="D347" s="8" t="s">
        <v>18</v>
      </c>
      <c r="E347" s="15">
        <v>229</v>
      </c>
      <c r="F347" s="29">
        <v>0</v>
      </c>
      <c r="G347" s="29">
        <v>0</v>
      </c>
      <c r="H347" s="29">
        <v>0</v>
      </c>
      <c r="I347" s="29">
        <v>0</v>
      </c>
      <c r="J347" s="15">
        <v>130</v>
      </c>
      <c r="K347" s="29">
        <v>0</v>
      </c>
      <c r="L347" s="29">
        <v>0</v>
      </c>
      <c r="M347" s="29">
        <v>0</v>
      </c>
      <c r="N347" s="15">
        <v>99</v>
      </c>
      <c r="O347" s="16">
        <f t="shared" si="18"/>
        <v>213</v>
      </c>
    </row>
    <row r="348" spans="1:15" x14ac:dyDescent="0.2">
      <c r="A348" s="14">
        <f t="shared" si="19"/>
        <v>214</v>
      </c>
      <c r="B348" s="2"/>
      <c r="C348" s="2"/>
      <c r="D348" s="17" t="s">
        <v>19</v>
      </c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6"/>
    </row>
    <row r="349" spans="1:15" x14ac:dyDescent="0.2">
      <c r="A349" s="14"/>
      <c r="B349" s="2"/>
      <c r="C349" s="2"/>
      <c r="D349" s="8" t="s">
        <v>20</v>
      </c>
      <c r="E349" s="15">
        <v>672</v>
      </c>
      <c r="F349" s="15">
        <v>85</v>
      </c>
      <c r="G349" s="15">
        <v>98</v>
      </c>
      <c r="H349" s="15">
        <v>174</v>
      </c>
      <c r="I349" s="15">
        <v>196</v>
      </c>
      <c r="J349" s="15">
        <v>119</v>
      </c>
      <c r="K349" s="29">
        <v>0</v>
      </c>
      <c r="L349" s="29">
        <v>0</v>
      </c>
      <c r="M349" s="29">
        <v>0</v>
      </c>
      <c r="N349" s="29">
        <v>0</v>
      </c>
      <c r="O349" s="16">
        <f>+O347+1</f>
        <v>214</v>
      </c>
    </row>
    <row r="350" spans="1:15" x14ac:dyDescent="0.2">
      <c r="A350" s="14">
        <f>+A348+1</f>
        <v>215</v>
      </c>
      <c r="B350" s="2"/>
      <c r="C350" s="2"/>
      <c r="D350" s="8" t="s">
        <v>21</v>
      </c>
      <c r="E350" s="15">
        <v>2489</v>
      </c>
      <c r="F350" s="15">
        <v>97</v>
      </c>
      <c r="G350" s="15">
        <v>2392</v>
      </c>
      <c r="H350" s="29">
        <v>0</v>
      </c>
      <c r="I350" s="29">
        <v>0</v>
      </c>
      <c r="J350" s="29">
        <v>0</v>
      </c>
      <c r="K350" s="29">
        <v>0</v>
      </c>
      <c r="L350" s="29">
        <v>0</v>
      </c>
      <c r="M350" s="29">
        <v>0</v>
      </c>
      <c r="N350" s="29">
        <v>0</v>
      </c>
      <c r="O350" s="16">
        <f>+O349+1</f>
        <v>215</v>
      </c>
    </row>
    <row r="351" spans="1:15" x14ac:dyDescent="0.2">
      <c r="A351" s="14">
        <f>+A350+1</f>
        <v>216</v>
      </c>
      <c r="B351" s="2"/>
      <c r="C351" s="2"/>
      <c r="D351" s="8" t="s">
        <v>22</v>
      </c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6"/>
    </row>
    <row r="352" spans="1:15" x14ac:dyDescent="0.2">
      <c r="A352" s="14"/>
      <c r="B352" s="2"/>
      <c r="C352" s="2"/>
      <c r="D352" s="8" t="s">
        <v>23</v>
      </c>
      <c r="E352" s="15">
        <v>444</v>
      </c>
      <c r="F352" s="29">
        <v>0</v>
      </c>
      <c r="G352" s="15">
        <v>198</v>
      </c>
      <c r="H352" s="15">
        <v>246</v>
      </c>
      <c r="I352" s="29">
        <v>0</v>
      </c>
      <c r="J352" s="29">
        <v>0</v>
      </c>
      <c r="K352" s="29">
        <v>0</v>
      </c>
      <c r="L352" s="29">
        <v>0</v>
      </c>
      <c r="M352" s="29">
        <v>0</v>
      </c>
      <c r="N352" s="29">
        <v>0</v>
      </c>
      <c r="O352" s="16">
        <f>+O350+1</f>
        <v>216</v>
      </c>
    </row>
    <row r="353" spans="1:15" x14ac:dyDescent="0.2">
      <c r="A353" s="14">
        <f>+A351+1</f>
        <v>217</v>
      </c>
      <c r="B353" s="2"/>
      <c r="C353" s="2"/>
      <c r="D353" s="8" t="s">
        <v>24</v>
      </c>
      <c r="E353" s="15">
        <v>224</v>
      </c>
      <c r="F353" s="29">
        <v>0</v>
      </c>
      <c r="G353" s="29">
        <v>0</v>
      </c>
      <c r="H353" s="29">
        <v>0</v>
      </c>
      <c r="I353" s="29">
        <v>0</v>
      </c>
      <c r="J353" s="15">
        <v>224</v>
      </c>
      <c r="K353" s="29">
        <v>0</v>
      </c>
      <c r="L353" s="29">
        <v>0</v>
      </c>
      <c r="M353" s="29">
        <v>0</v>
      </c>
      <c r="N353" s="29">
        <v>0</v>
      </c>
      <c r="O353" s="16">
        <f>+O352+1</f>
        <v>217</v>
      </c>
    </row>
    <row r="354" spans="1:15" x14ac:dyDescent="0.2">
      <c r="A354" s="14">
        <f>+A353+1</f>
        <v>218</v>
      </c>
      <c r="B354" s="2"/>
      <c r="C354" s="2"/>
      <c r="D354" s="8" t="s">
        <v>25</v>
      </c>
      <c r="E354" s="15">
        <v>929</v>
      </c>
      <c r="F354" s="29">
        <v>0</v>
      </c>
      <c r="G354" s="15">
        <v>65</v>
      </c>
      <c r="H354" s="29">
        <v>0</v>
      </c>
      <c r="I354" s="29">
        <v>0</v>
      </c>
      <c r="J354" s="29">
        <v>0</v>
      </c>
      <c r="K354" s="29">
        <v>0</v>
      </c>
      <c r="L354" s="15">
        <v>403</v>
      </c>
      <c r="M354" s="29">
        <v>0</v>
      </c>
      <c r="N354" s="15">
        <v>461</v>
      </c>
      <c r="O354" s="16">
        <f>+O353+1</f>
        <v>218</v>
      </c>
    </row>
    <row r="355" spans="1:15" x14ac:dyDescent="0.2">
      <c r="A355" s="14">
        <f>+A354+1</f>
        <v>219</v>
      </c>
      <c r="B355" s="2"/>
      <c r="C355" s="2"/>
      <c r="D355" s="8" t="s">
        <v>26</v>
      </c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6"/>
    </row>
    <row r="356" spans="1:15" x14ac:dyDescent="0.2">
      <c r="A356" s="14"/>
      <c r="B356" s="2"/>
      <c r="C356" s="2"/>
      <c r="D356" s="8" t="s">
        <v>27</v>
      </c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6"/>
    </row>
    <row r="357" spans="1:15" x14ac:dyDescent="0.2">
      <c r="A357" s="14"/>
      <c r="B357" s="2"/>
      <c r="C357" s="2"/>
      <c r="D357" s="8" t="s">
        <v>28</v>
      </c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6"/>
    </row>
    <row r="358" spans="1:15" x14ac:dyDescent="0.2">
      <c r="A358" s="14"/>
      <c r="B358" s="2"/>
      <c r="C358" s="2"/>
      <c r="D358" s="8" t="s">
        <v>29</v>
      </c>
      <c r="E358" s="15">
        <v>493</v>
      </c>
      <c r="F358" s="29">
        <v>0</v>
      </c>
      <c r="G358" s="29">
        <v>0</v>
      </c>
      <c r="H358" s="29">
        <v>0</v>
      </c>
      <c r="I358" s="29">
        <v>0</v>
      </c>
      <c r="J358" s="15">
        <v>100</v>
      </c>
      <c r="K358" s="29">
        <v>0</v>
      </c>
      <c r="L358" s="29">
        <v>0</v>
      </c>
      <c r="M358" s="29">
        <v>0</v>
      </c>
      <c r="N358" s="15">
        <v>393</v>
      </c>
      <c r="O358" s="16">
        <f>+O354+1</f>
        <v>219</v>
      </c>
    </row>
    <row r="359" spans="1:15" x14ac:dyDescent="0.2">
      <c r="A359" s="14">
        <f>+A355+1</f>
        <v>220</v>
      </c>
      <c r="B359" s="2"/>
      <c r="C359" s="2"/>
      <c r="D359" s="8" t="s">
        <v>35</v>
      </c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6"/>
    </row>
    <row r="360" spans="1:15" x14ac:dyDescent="0.2">
      <c r="A360" s="14"/>
      <c r="B360" s="2"/>
      <c r="C360" s="2"/>
      <c r="D360" s="8" t="s">
        <v>36</v>
      </c>
      <c r="E360" s="29">
        <v>0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16">
        <f>+O358+1</f>
        <v>220</v>
      </c>
    </row>
    <row r="361" spans="1:15" x14ac:dyDescent="0.2">
      <c r="B361" s="2"/>
      <c r="C361" s="2"/>
    </row>
    <row r="362" spans="1:15" x14ac:dyDescent="0.2">
      <c r="B362" s="4" t="s">
        <v>60</v>
      </c>
      <c r="C362" s="2"/>
      <c r="E362" s="15"/>
      <c r="F362" s="15"/>
      <c r="G362" s="15"/>
      <c r="H362" s="15"/>
      <c r="I362" s="15"/>
      <c r="J362" s="15"/>
      <c r="K362" s="15"/>
      <c r="L362" s="15"/>
      <c r="M362" s="15"/>
      <c r="N362" s="15"/>
    </row>
    <row r="363" spans="1:15" x14ac:dyDescent="0.2">
      <c r="A363" s="6">
        <f>+A359+1</f>
        <v>221</v>
      </c>
      <c r="B363" s="2"/>
      <c r="C363" s="2" t="s">
        <v>46</v>
      </c>
      <c r="E363" s="3">
        <v>42753</v>
      </c>
      <c r="F363" s="3">
        <v>97</v>
      </c>
      <c r="G363" s="3">
        <v>1603</v>
      </c>
      <c r="H363" s="3">
        <v>301</v>
      </c>
      <c r="I363" s="30">
        <v>0</v>
      </c>
      <c r="J363" s="3">
        <v>2539</v>
      </c>
      <c r="K363" s="3">
        <v>29754</v>
      </c>
      <c r="L363" s="3">
        <v>1286</v>
      </c>
      <c r="M363" s="3">
        <v>441</v>
      </c>
      <c r="N363" s="3">
        <v>6732</v>
      </c>
      <c r="O363" s="4">
        <f>+O360+1</f>
        <v>221</v>
      </c>
    </row>
    <row r="364" spans="1:15" x14ac:dyDescent="0.2">
      <c r="A364" s="14"/>
      <c r="B364" s="2"/>
      <c r="C364" s="2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6"/>
    </row>
    <row r="365" spans="1:15" x14ac:dyDescent="0.2">
      <c r="A365" s="14">
        <f>+A363+1</f>
        <v>222</v>
      </c>
      <c r="B365" s="2"/>
      <c r="C365" s="2"/>
      <c r="D365" s="8" t="s">
        <v>8</v>
      </c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6"/>
    </row>
    <row r="366" spans="1:15" x14ac:dyDescent="0.2">
      <c r="A366" s="14"/>
      <c r="B366" s="2"/>
      <c r="C366" s="2"/>
      <c r="D366" s="8" t="s">
        <v>9</v>
      </c>
      <c r="E366" s="15">
        <v>33365</v>
      </c>
      <c r="F366" s="29">
        <v>0</v>
      </c>
      <c r="G366" s="29">
        <v>0</v>
      </c>
      <c r="H366" s="29">
        <v>0</v>
      </c>
      <c r="I366" s="29">
        <v>0</v>
      </c>
      <c r="J366" s="29">
        <v>0</v>
      </c>
      <c r="K366" s="15">
        <v>29754</v>
      </c>
      <c r="L366" s="29">
        <v>0</v>
      </c>
      <c r="M366" s="29">
        <v>0</v>
      </c>
      <c r="N366" s="15">
        <v>3611</v>
      </c>
      <c r="O366" s="16">
        <f>+O363+1</f>
        <v>222</v>
      </c>
    </row>
    <row r="367" spans="1:15" x14ac:dyDescent="0.2">
      <c r="A367" s="14">
        <f>+A365+1</f>
        <v>223</v>
      </c>
      <c r="B367" s="2"/>
      <c r="C367" s="2"/>
      <c r="D367" s="8" t="s">
        <v>10</v>
      </c>
      <c r="E367" s="29">
        <v>0</v>
      </c>
      <c r="F367" s="29">
        <v>0</v>
      </c>
      <c r="G367" s="29">
        <v>0</v>
      </c>
      <c r="H367" s="29">
        <v>0</v>
      </c>
      <c r="I367" s="29">
        <v>0</v>
      </c>
      <c r="J367" s="29">
        <v>0</v>
      </c>
      <c r="K367" s="29">
        <v>0</v>
      </c>
      <c r="L367" s="29">
        <v>0</v>
      </c>
      <c r="M367" s="29">
        <v>0</v>
      </c>
      <c r="N367" s="29">
        <v>0</v>
      </c>
      <c r="O367" s="16">
        <f>+O366+1</f>
        <v>223</v>
      </c>
    </row>
    <row r="368" spans="1:15" x14ac:dyDescent="0.2">
      <c r="A368" s="14">
        <f>+A367+1</f>
        <v>224</v>
      </c>
      <c r="B368" s="2"/>
      <c r="C368" s="2"/>
      <c r="D368" s="8" t="s">
        <v>38</v>
      </c>
      <c r="E368" s="15">
        <v>991</v>
      </c>
      <c r="F368" s="29">
        <v>0</v>
      </c>
      <c r="G368" s="29">
        <v>0</v>
      </c>
      <c r="H368" s="29">
        <v>0</v>
      </c>
      <c r="I368" s="29">
        <v>0</v>
      </c>
      <c r="J368" s="29">
        <v>0</v>
      </c>
      <c r="K368" s="29">
        <v>0</v>
      </c>
      <c r="L368" s="15">
        <v>991</v>
      </c>
      <c r="M368" s="29">
        <v>0</v>
      </c>
      <c r="N368" s="29">
        <v>0</v>
      </c>
      <c r="O368" s="16">
        <f>+O367+1</f>
        <v>224</v>
      </c>
    </row>
    <row r="369" spans="1:15" x14ac:dyDescent="0.2">
      <c r="A369" s="14">
        <f>+A368+1</f>
        <v>225</v>
      </c>
      <c r="B369" s="2"/>
      <c r="C369" s="2"/>
      <c r="D369" s="8" t="s">
        <v>31</v>
      </c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6"/>
    </row>
    <row r="370" spans="1:15" x14ac:dyDescent="0.2">
      <c r="A370" s="14"/>
      <c r="B370" s="2"/>
      <c r="C370" s="2"/>
      <c r="D370" s="8" t="s">
        <v>32</v>
      </c>
      <c r="E370" s="15">
        <v>97</v>
      </c>
      <c r="F370" s="29">
        <v>0</v>
      </c>
      <c r="G370" s="29">
        <v>0</v>
      </c>
      <c r="H370" s="29">
        <v>0</v>
      </c>
      <c r="I370" s="29">
        <v>0</v>
      </c>
      <c r="J370" s="29">
        <v>0</v>
      </c>
      <c r="K370" s="29">
        <v>0</v>
      </c>
      <c r="L370" s="29">
        <v>0</v>
      </c>
      <c r="M370" s="29">
        <v>0</v>
      </c>
      <c r="N370" s="15">
        <v>97</v>
      </c>
      <c r="O370" s="16">
        <f>+O368+1</f>
        <v>225</v>
      </c>
    </row>
    <row r="371" spans="1:15" x14ac:dyDescent="0.2">
      <c r="A371" s="14">
        <f>+A369+1</f>
        <v>226</v>
      </c>
      <c r="B371" s="2"/>
      <c r="C371" s="2"/>
      <c r="D371" s="8" t="s">
        <v>33</v>
      </c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6"/>
    </row>
    <row r="372" spans="1:15" x14ac:dyDescent="0.2">
      <c r="A372" s="14"/>
      <c r="B372" s="2"/>
      <c r="C372" s="2"/>
      <c r="D372" s="8" t="s">
        <v>34</v>
      </c>
      <c r="E372" s="15">
        <v>86</v>
      </c>
      <c r="F372" s="29">
        <v>0</v>
      </c>
      <c r="G372" s="29">
        <v>0</v>
      </c>
      <c r="H372" s="29">
        <v>0</v>
      </c>
      <c r="I372" s="29">
        <v>0</v>
      </c>
      <c r="J372" s="29">
        <v>0</v>
      </c>
      <c r="K372" s="29">
        <v>0</v>
      </c>
      <c r="L372" s="29">
        <v>0</v>
      </c>
      <c r="M372" s="29">
        <v>0</v>
      </c>
      <c r="N372" s="15">
        <v>86</v>
      </c>
      <c r="O372" s="16">
        <f>+O370+1</f>
        <v>226</v>
      </c>
    </row>
    <row r="373" spans="1:15" x14ac:dyDescent="0.2">
      <c r="A373" s="14">
        <f>+A371+1</f>
        <v>227</v>
      </c>
      <c r="B373" s="2"/>
      <c r="C373" s="2"/>
      <c r="D373" s="8" t="s">
        <v>30</v>
      </c>
      <c r="E373" s="15">
        <v>835</v>
      </c>
      <c r="F373" s="29">
        <v>0</v>
      </c>
      <c r="G373" s="29">
        <v>0</v>
      </c>
      <c r="H373" s="29">
        <v>0</v>
      </c>
      <c r="I373" s="29">
        <v>0</v>
      </c>
      <c r="J373" s="29">
        <v>0</v>
      </c>
      <c r="K373" s="29">
        <v>0</v>
      </c>
      <c r="L373" s="15">
        <v>295</v>
      </c>
      <c r="M373" s="29">
        <v>0</v>
      </c>
      <c r="N373" s="15">
        <v>540</v>
      </c>
      <c r="O373" s="16">
        <f>+O372+1</f>
        <v>227</v>
      </c>
    </row>
    <row r="374" spans="1:15" x14ac:dyDescent="0.2">
      <c r="A374" s="14">
        <f>+A373+1</f>
        <v>228</v>
      </c>
      <c r="B374" s="2"/>
      <c r="C374" s="2"/>
      <c r="D374" s="8" t="s">
        <v>11</v>
      </c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6"/>
    </row>
    <row r="375" spans="1:15" x14ac:dyDescent="0.2">
      <c r="A375" s="14"/>
      <c r="B375" s="2"/>
      <c r="C375" s="2"/>
      <c r="D375" s="8" t="s">
        <v>12</v>
      </c>
      <c r="E375" s="15">
        <v>2270</v>
      </c>
      <c r="F375" s="29">
        <v>0</v>
      </c>
      <c r="G375" s="15">
        <v>107</v>
      </c>
      <c r="H375" s="29">
        <v>0</v>
      </c>
      <c r="I375" s="29">
        <v>0</v>
      </c>
      <c r="J375" s="15">
        <v>2066</v>
      </c>
      <c r="K375" s="29">
        <v>0</v>
      </c>
      <c r="L375" s="29">
        <v>0</v>
      </c>
      <c r="M375" s="29">
        <v>0</v>
      </c>
      <c r="N375" s="15">
        <v>97</v>
      </c>
      <c r="O375" s="16">
        <f>+O373+1</f>
        <v>228</v>
      </c>
    </row>
    <row r="376" spans="1:15" x14ac:dyDescent="0.2">
      <c r="A376" s="14">
        <f>+A374+1</f>
        <v>229</v>
      </c>
      <c r="B376" s="2"/>
      <c r="C376" s="2"/>
      <c r="D376" s="8" t="s">
        <v>13</v>
      </c>
      <c r="E376" s="15">
        <v>2546</v>
      </c>
      <c r="F376" s="29">
        <v>0</v>
      </c>
      <c r="G376" s="29">
        <v>0</v>
      </c>
      <c r="H376" s="29">
        <v>0</v>
      </c>
      <c r="I376" s="29">
        <v>0</v>
      </c>
      <c r="J376" s="29">
        <v>0</v>
      </c>
      <c r="K376" s="29">
        <v>0</v>
      </c>
      <c r="L376" s="29">
        <v>0</v>
      </c>
      <c r="M376" s="15">
        <v>441</v>
      </c>
      <c r="N376" s="15">
        <v>2105</v>
      </c>
      <c r="O376" s="16">
        <f t="shared" ref="O376:O382" si="20">+O375+1</f>
        <v>229</v>
      </c>
    </row>
    <row r="377" spans="1:15" x14ac:dyDescent="0.2">
      <c r="A377" s="14">
        <f t="shared" ref="A377:A383" si="21">+A376+1</f>
        <v>230</v>
      </c>
      <c r="B377" s="2"/>
      <c r="C377" s="2"/>
      <c r="D377" s="8" t="s">
        <v>39</v>
      </c>
      <c r="E377" s="29">
        <v>0</v>
      </c>
      <c r="F377" s="29">
        <v>0</v>
      </c>
      <c r="G377" s="29">
        <v>0</v>
      </c>
      <c r="H377" s="29">
        <v>0</v>
      </c>
      <c r="I377" s="29">
        <v>0</v>
      </c>
      <c r="J377" s="29">
        <v>0</v>
      </c>
      <c r="K377" s="29">
        <v>0</v>
      </c>
      <c r="L377" s="29">
        <v>0</v>
      </c>
      <c r="M377" s="29">
        <v>0</v>
      </c>
      <c r="N377" s="29">
        <v>0</v>
      </c>
      <c r="O377" s="16">
        <f t="shared" si="20"/>
        <v>230</v>
      </c>
    </row>
    <row r="378" spans="1:15" x14ac:dyDescent="0.2">
      <c r="A378" s="14">
        <f t="shared" si="21"/>
        <v>231</v>
      </c>
      <c r="B378" s="2"/>
      <c r="C378" s="2"/>
      <c r="D378" s="8" t="s">
        <v>14</v>
      </c>
      <c r="E378" s="29">
        <v>0</v>
      </c>
      <c r="F378" s="29">
        <v>0</v>
      </c>
      <c r="G378" s="29">
        <v>0</v>
      </c>
      <c r="H378" s="29">
        <v>0</v>
      </c>
      <c r="I378" s="29">
        <v>0</v>
      </c>
      <c r="J378" s="29">
        <v>0</v>
      </c>
      <c r="K378" s="29">
        <v>0</v>
      </c>
      <c r="L378" s="29">
        <v>0</v>
      </c>
      <c r="M378" s="29">
        <v>0</v>
      </c>
      <c r="N378" s="29">
        <v>0</v>
      </c>
      <c r="O378" s="16">
        <f t="shared" si="20"/>
        <v>231</v>
      </c>
    </row>
    <row r="379" spans="1:15" x14ac:dyDescent="0.2">
      <c r="A379" s="14">
        <f t="shared" si="21"/>
        <v>232</v>
      </c>
      <c r="B379" s="2"/>
      <c r="C379" s="2"/>
      <c r="D379" s="8" t="s">
        <v>15</v>
      </c>
      <c r="E379" s="29">
        <v>0</v>
      </c>
      <c r="F379" s="29">
        <v>0</v>
      </c>
      <c r="G379" s="29">
        <v>0</v>
      </c>
      <c r="H379" s="29">
        <v>0</v>
      </c>
      <c r="I379" s="29">
        <v>0</v>
      </c>
      <c r="J379" s="29">
        <v>0</v>
      </c>
      <c r="K379" s="29">
        <v>0</v>
      </c>
      <c r="L379" s="29">
        <v>0</v>
      </c>
      <c r="M379" s="29">
        <v>0</v>
      </c>
      <c r="N379" s="29">
        <v>0</v>
      </c>
      <c r="O379" s="16">
        <f t="shared" si="20"/>
        <v>232</v>
      </c>
    </row>
    <row r="380" spans="1:15" x14ac:dyDescent="0.2">
      <c r="A380" s="14">
        <f t="shared" si="21"/>
        <v>233</v>
      </c>
      <c r="B380" s="2"/>
      <c r="C380" s="2"/>
      <c r="D380" s="8" t="s">
        <v>16</v>
      </c>
      <c r="E380" s="29">
        <v>0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16">
        <f t="shared" si="20"/>
        <v>233</v>
      </c>
    </row>
    <row r="381" spans="1:15" x14ac:dyDescent="0.2">
      <c r="A381" s="14">
        <f t="shared" si="21"/>
        <v>234</v>
      </c>
      <c r="B381" s="2"/>
      <c r="C381" s="2"/>
      <c r="D381" s="8" t="s">
        <v>17</v>
      </c>
      <c r="E381" s="29">
        <v>0</v>
      </c>
      <c r="F381" s="29">
        <v>0</v>
      </c>
      <c r="G381" s="29">
        <v>0</v>
      </c>
      <c r="H381" s="29">
        <v>0</v>
      </c>
      <c r="I381" s="29">
        <v>0</v>
      </c>
      <c r="J381" s="29">
        <v>0</v>
      </c>
      <c r="K381" s="29">
        <v>0</v>
      </c>
      <c r="L381" s="29">
        <v>0</v>
      </c>
      <c r="M381" s="29">
        <v>0</v>
      </c>
      <c r="N381" s="29">
        <v>0</v>
      </c>
      <c r="O381" s="16">
        <f t="shared" si="20"/>
        <v>234</v>
      </c>
    </row>
    <row r="382" spans="1:15" x14ac:dyDescent="0.2">
      <c r="A382" s="14">
        <f t="shared" si="21"/>
        <v>235</v>
      </c>
      <c r="B382" s="2"/>
      <c r="C382" s="2"/>
      <c r="D382" s="8" t="s">
        <v>18</v>
      </c>
      <c r="E382" s="15">
        <v>229</v>
      </c>
      <c r="F382" s="29">
        <v>0</v>
      </c>
      <c r="G382" s="29">
        <v>0</v>
      </c>
      <c r="H382" s="29">
        <v>0</v>
      </c>
      <c r="I382" s="29">
        <v>0</v>
      </c>
      <c r="J382" s="15">
        <v>130</v>
      </c>
      <c r="K382" s="29">
        <v>0</v>
      </c>
      <c r="L382" s="29">
        <v>0</v>
      </c>
      <c r="M382" s="29">
        <v>0</v>
      </c>
      <c r="N382" s="15">
        <v>99</v>
      </c>
      <c r="O382" s="16">
        <f t="shared" si="20"/>
        <v>235</v>
      </c>
    </row>
    <row r="383" spans="1:15" x14ac:dyDescent="0.2">
      <c r="A383" s="14">
        <f t="shared" si="21"/>
        <v>236</v>
      </c>
      <c r="B383" s="2"/>
      <c r="C383" s="2"/>
      <c r="D383" s="17" t="s">
        <v>19</v>
      </c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6"/>
    </row>
    <row r="384" spans="1:15" x14ac:dyDescent="0.2">
      <c r="A384" s="14"/>
      <c r="B384" s="2"/>
      <c r="C384" s="2"/>
      <c r="D384" s="8" t="s">
        <v>20</v>
      </c>
      <c r="E384" s="15">
        <v>391</v>
      </c>
      <c r="F384" s="29">
        <v>0</v>
      </c>
      <c r="G384" s="15">
        <v>98</v>
      </c>
      <c r="H384" s="15">
        <v>174</v>
      </c>
      <c r="I384" s="29">
        <v>0</v>
      </c>
      <c r="J384" s="15">
        <v>119</v>
      </c>
      <c r="K384" s="29">
        <v>0</v>
      </c>
      <c r="L384" s="29">
        <v>0</v>
      </c>
      <c r="M384" s="29">
        <v>0</v>
      </c>
      <c r="N384" s="29">
        <v>0</v>
      </c>
      <c r="O384" s="16">
        <f>+O382+1</f>
        <v>236</v>
      </c>
    </row>
    <row r="385" spans="1:15" x14ac:dyDescent="0.2">
      <c r="A385" s="14">
        <f>+A383+1</f>
        <v>237</v>
      </c>
      <c r="B385" s="2"/>
      <c r="C385" s="2"/>
      <c r="D385" s="8" t="s">
        <v>21</v>
      </c>
      <c r="E385" s="15">
        <v>1398</v>
      </c>
      <c r="F385" s="15">
        <v>97</v>
      </c>
      <c r="G385" s="15">
        <v>1301</v>
      </c>
      <c r="H385" s="29">
        <v>0</v>
      </c>
      <c r="I385" s="29">
        <v>0</v>
      </c>
      <c r="J385" s="29">
        <v>0</v>
      </c>
      <c r="K385" s="29">
        <v>0</v>
      </c>
      <c r="L385" s="29">
        <v>0</v>
      </c>
      <c r="M385" s="29">
        <v>0</v>
      </c>
      <c r="N385" s="29">
        <v>0</v>
      </c>
      <c r="O385" s="16">
        <f>+O384+1</f>
        <v>237</v>
      </c>
    </row>
    <row r="386" spans="1:15" x14ac:dyDescent="0.2">
      <c r="A386" s="14">
        <f>+A385+1</f>
        <v>238</v>
      </c>
      <c r="B386" s="2"/>
      <c r="C386" s="2"/>
      <c r="D386" s="8" t="s">
        <v>22</v>
      </c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6"/>
    </row>
    <row r="387" spans="1:15" x14ac:dyDescent="0.2">
      <c r="A387" s="14"/>
      <c r="B387" s="2"/>
      <c r="C387" s="2"/>
      <c r="D387" s="8" t="s">
        <v>23</v>
      </c>
      <c r="E387" s="15">
        <v>224</v>
      </c>
      <c r="F387" s="29">
        <v>0</v>
      </c>
      <c r="G387" s="15">
        <v>97</v>
      </c>
      <c r="H387" s="15">
        <v>127</v>
      </c>
      <c r="I387" s="29">
        <v>0</v>
      </c>
      <c r="J387" s="29">
        <v>0</v>
      </c>
      <c r="K387" s="29">
        <v>0</v>
      </c>
      <c r="L387" s="29">
        <v>0</v>
      </c>
      <c r="M387" s="29">
        <v>0</v>
      </c>
      <c r="N387" s="29">
        <v>0</v>
      </c>
      <c r="O387" s="16">
        <f>+O385+1</f>
        <v>238</v>
      </c>
    </row>
    <row r="388" spans="1:15" x14ac:dyDescent="0.2">
      <c r="A388" s="14">
        <f>+A386+1</f>
        <v>239</v>
      </c>
      <c r="B388" s="2"/>
      <c r="C388" s="2"/>
      <c r="D388" s="8" t="s">
        <v>24</v>
      </c>
      <c r="E388" s="15">
        <v>224</v>
      </c>
      <c r="F388" s="29">
        <v>0</v>
      </c>
      <c r="G388" s="29">
        <v>0</v>
      </c>
      <c r="H388" s="29">
        <v>0</v>
      </c>
      <c r="I388" s="29">
        <v>0</v>
      </c>
      <c r="J388" s="15">
        <v>224</v>
      </c>
      <c r="K388" s="29">
        <v>0</v>
      </c>
      <c r="L388" s="29">
        <v>0</v>
      </c>
      <c r="M388" s="29">
        <v>0</v>
      </c>
      <c r="N388" s="29">
        <v>0</v>
      </c>
      <c r="O388" s="16">
        <f>+O387+1</f>
        <v>239</v>
      </c>
    </row>
    <row r="389" spans="1:15" x14ac:dyDescent="0.2">
      <c r="A389" s="14">
        <f>+A388+1</f>
        <v>240</v>
      </c>
      <c r="B389" s="2"/>
      <c r="C389" s="2"/>
      <c r="D389" s="8" t="s">
        <v>25</v>
      </c>
      <c r="E389" s="29">
        <v>0</v>
      </c>
      <c r="F389" s="29">
        <v>0</v>
      </c>
      <c r="G389" s="29">
        <v>0</v>
      </c>
      <c r="H389" s="29">
        <v>0</v>
      </c>
      <c r="I389" s="29">
        <v>0</v>
      </c>
      <c r="J389" s="29">
        <v>0</v>
      </c>
      <c r="K389" s="29">
        <v>0</v>
      </c>
      <c r="L389" s="29">
        <v>0</v>
      </c>
      <c r="M389" s="29">
        <v>0</v>
      </c>
      <c r="N389" s="29">
        <v>0</v>
      </c>
      <c r="O389" s="16">
        <f>+O388+1</f>
        <v>240</v>
      </c>
    </row>
    <row r="390" spans="1:15" x14ac:dyDescent="0.2">
      <c r="A390" s="14">
        <f>+A389+1</f>
        <v>241</v>
      </c>
      <c r="B390" s="2"/>
      <c r="C390" s="2"/>
      <c r="D390" s="8" t="s">
        <v>26</v>
      </c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6"/>
    </row>
    <row r="391" spans="1:15" x14ac:dyDescent="0.2">
      <c r="A391" s="14"/>
      <c r="B391" s="2"/>
      <c r="C391" s="2"/>
      <c r="D391" s="8" t="s">
        <v>27</v>
      </c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6"/>
    </row>
    <row r="392" spans="1:15" x14ac:dyDescent="0.2">
      <c r="A392" s="14"/>
      <c r="B392" s="2"/>
      <c r="C392" s="2"/>
      <c r="D392" s="8" t="s">
        <v>28</v>
      </c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6"/>
    </row>
    <row r="393" spans="1:15" x14ac:dyDescent="0.2">
      <c r="A393" s="14"/>
      <c r="B393" s="2"/>
      <c r="C393" s="2"/>
      <c r="D393" s="8" t="s">
        <v>29</v>
      </c>
      <c r="E393" s="15">
        <v>97</v>
      </c>
      <c r="F393" s="29">
        <v>0</v>
      </c>
      <c r="G393" s="29">
        <v>0</v>
      </c>
      <c r="H393" s="29">
        <v>0</v>
      </c>
      <c r="I393" s="29">
        <v>0</v>
      </c>
      <c r="J393" s="29">
        <v>0</v>
      </c>
      <c r="K393" s="29">
        <v>0</v>
      </c>
      <c r="L393" s="29">
        <v>0</v>
      </c>
      <c r="M393" s="29">
        <v>0</v>
      </c>
      <c r="N393" s="15">
        <v>97</v>
      </c>
      <c r="O393" s="16">
        <f>+O389+1</f>
        <v>241</v>
      </c>
    </row>
    <row r="394" spans="1:15" x14ac:dyDescent="0.2">
      <c r="A394" s="14">
        <f>+A390+1</f>
        <v>242</v>
      </c>
      <c r="B394" s="2"/>
      <c r="C394" s="2"/>
      <c r="D394" s="8" t="s">
        <v>35</v>
      </c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6"/>
    </row>
    <row r="395" spans="1:15" x14ac:dyDescent="0.2">
      <c r="A395" s="14"/>
      <c r="B395" s="2"/>
      <c r="C395" s="2"/>
      <c r="D395" s="8" t="s">
        <v>36</v>
      </c>
      <c r="E395" s="29">
        <v>0</v>
      </c>
      <c r="F395" s="29">
        <v>0</v>
      </c>
      <c r="G395" s="29">
        <v>0</v>
      </c>
      <c r="H395" s="29">
        <v>0</v>
      </c>
      <c r="I395" s="29">
        <v>0</v>
      </c>
      <c r="J395" s="29">
        <v>0</v>
      </c>
      <c r="K395" s="29">
        <v>0</v>
      </c>
      <c r="L395" s="29">
        <v>0</v>
      </c>
      <c r="M395" s="29">
        <v>0</v>
      </c>
      <c r="N395" s="29">
        <v>0</v>
      </c>
      <c r="O395" s="16">
        <f>+O393+1</f>
        <v>242</v>
      </c>
    </row>
    <row r="396" spans="1:15" x14ac:dyDescent="0.2">
      <c r="B396" s="4" t="s">
        <v>60</v>
      </c>
      <c r="C396" s="2"/>
      <c r="E396" s="15"/>
      <c r="F396" s="15"/>
      <c r="G396" s="15"/>
      <c r="H396" s="15"/>
      <c r="I396" s="15"/>
      <c r="J396" s="15"/>
      <c r="K396" s="15"/>
      <c r="L396" s="15"/>
      <c r="M396" s="15"/>
      <c r="N396" s="15"/>
    </row>
    <row r="397" spans="1:15" x14ac:dyDescent="0.2">
      <c r="A397" s="6">
        <f>+A394+1</f>
        <v>243</v>
      </c>
      <c r="B397" s="2"/>
      <c r="C397" s="2" t="s">
        <v>47</v>
      </c>
      <c r="E397" s="3">
        <v>39667</v>
      </c>
      <c r="F397" s="3">
        <v>85</v>
      </c>
      <c r="G397" s="3">
        <v>1257</v>
      </c>
      <c r="H397" s="3">
        <v>119</v>
      </c>
      <c r="I397" s="3">
        <v>196</v>
      </c>
      <c r="J397" s="3">
        <v>4849</v>
      </c>
      <c r="K397" s="3">
        <v>25036</v>
      </c>
      <c r="L397" s="3">
        <v>6993</v>
      </c>
      <c r="M397" s="30">
        <v>0</v>
      </c>
      <c r="N397" s="3">
        <v>1132</v>
      </c>
      <c r="O397" s="4">
        <f>+O395+1</f>
        <v>243</v>
      </c>
    </row>
    <row r="398" spans="1:15" ht="3.75" customHeight="1" x14ac:dyDescent="0.2">
      <c r="A398" s="14"/>
      <c r="B398" s="2"/>
      <c r="C398" s="2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6"/>
    </row>
    <row r="399" spans="1:15" ht="12" customHeight="1" x14ac:dyDescent="0.2">
      <c r="A399" s="14">
        <f>+A397+1</f>
        <v>244</v>
      </c>
      <c r="B399" s="2"/>
      <c r="C399" s="2"/>
      <c r="D399" s="8" t="s">
        <v>8</v>
      </c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6"/>
    </row>
    <row r="400" spans="1:15" ht="12" customHeight="1" x14ac:dyDescent="0.2">
      <c r="A400" s="14"/>
      <c r="B400" s="2"/>
      <c r="C400" s="2"/>
      <c r="D400" s="8" t="s">
        <v>9</v>
      </c>
      <c r="E400" s="15">
        <v>25165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15">
        <v>25036</v>
      </c>
      <c r="L400" s="29">
        <v>0</v>
      </c>
      <c r="M400" s="29">
        <v>0</v>
      </c>
      <c r="N400" s="15">
        <v>129</v>
      </c>
      <c r="O400" s="16">
        <f>+O397+1</f>
        <v>244</v>
      </c>
    </row>
    <row r="401" spans="1:15" ht="12" customHeight="1" x14ac:dyDescent="0.2">
      <c r="A401" s="14">
        <f>+A399+1</f>
        <v>245</v>
      </c>
      <c r="B401" s="2"/>
      <c r="C401" s="2"/>
      <c r="D401" s="8" t="s">
        <v>10</v>
      </c>
      <c r="E401" s="29">
        <v>0</v>
      </c>
      <c r="F401" s="29">
        <v>0</v>
      </c>
      <c r="G401" s="29">
        <v>0</v>
      </c>
      <c r="H401" s="29">
        <v>0</v>
      </c>
      <c r="I401" s="29">
        <v>0</v>
      </c>
      <c r="J401" s="29">
        <v>0</v>
      </c>
      <c r="K401" s="29">
        <v>0</v>
      </c>
      <c r="L401" s="29">
        <v>0</v>
      </c>
      <c r="M401" s="29">
        <v>0</v>
      </c>
      <c r="N401" s="29">
        <v>0</v>
      </c>
      <c r="O401" s="16">
        <f>+O400+1</f>
        <v>245</v>
      </c>
    </row>
    <row r="402" spans="1:15" ht="12" customHeight="1" x14ac:dyDescent="0.2">
      <c r="A402" s="14">
        <f>+A401+1</f>
        <v>246</v>
      </c>
      <c r="B402" s="2"/>
      <c r="C402" s="2"/>
      <c r="D402" s="8" t="s">
        <v>38</v>
      </c>
      <c r="E402" s="15">
        <v>6786</v>
      </c>
      <c r="F402" s="29">
        <v>0</v>
      </c>
      <c r="G402" s="29">
        <v>0</v>
      </c>
      <c r="H402" s="29">
        <v>0</v>
      </c>
      <c r="I402" s="29">
        <v>0</v>
      </c>
      <c r="J402" s="15">
        <v>196</v>
      </c>
      <c r="K402" s="29">
        <v>0</v>
      </c>
      <c r="L402" s="15">
        <v>6590</v>
      </c>
      <c r="M402" s="29">
        <v>0</v>
      </c>
      <c r="N402" s="29">
        <v>0</v>
      </c>
      <c r="O402" s="16">
        <f>+O401+1</f>
        <v>246</v>
      </c>
    </row>
    <row r="403" spans="1:15" ht="12" customHeight="1" x14ac:dyDescent="0.2">
      <c r="A403" s="14">
        <f>+A402+1</f>
        <v>247</v>
      </c>
      <c r="B403" s="2"/>
      <c r="C403" s="2"/>
      <c r="D403" s="8" t="s">
        <v>31</v>
      </c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6"/>
    </row>
    <row r="404" spans="1:15" ht="12" customHeight="1" x14ac:dyDescent="0.2">
      <c r="A404" s="14"/>
      <c r="B404" s="2"/>
      <c r="C404" s="2"/>
      <c r="D404" s="8" t="s">
        <v>32</v>
      </c>
      <c r="E404" s="29">
        <v>0</v>
      </c>
      <c r="F404" s="29">
        <v>0</v>
      </c>
      <c r="G404" s="29">
        <v>0</v>
      </c>
      <c r="H404" s="29">
        <v>0</v>
      </c>
      <c r="I404" s="29">
        <v>0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16">
        <f>+O402+1</f>
        <v>247</v>
      </c>
    </row>
    <row r="405" spans="1:15" ht="12" customHeight="1" x14ac:dyDescent="0.2">
      <c r="A405" s="14">
        <f>+A403+1</f>
        <v>248</v>
      </c>
      <c r="B405" s="2"/>
      <c r="C405" s="2"/>
      <c r="D405" s="8" t="s">
        <v>33</v>
      </c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6"/>
    </row>
    <row r="406" spans="1:15" ht="12" customHeight="1" x14ac:dyDescent="0.2">
      <c r="A406" s="14"/>
      <c r="B406" s="2"/>
      <c r="C406" s="2"/>
      <c r="D406" s="8" t="s">
        <v>34</v>
      </c>
      <c r="E406" s="29">
        <v>0</v>
      </c>
      <c r="F406" s="29">
        <v>0</v>
      </c>
      <c r="G406" s="29">
        <v>0</v>
      </c>
      <c r="H406" s="29">
        <v>0</v>
      </c>
      <c r="I406" s="29">
        <v>0</v>
      </c>
      <c r="J406" s="29">
        <v>0</v>
      </c>
      <c r="K406" s="29">
        <v>0</v>
      </c>
      <c r="L406" s="29">
        <v>0</v>
      </c>
      <c r="M406" s="29">
        <v>0</v>
      </c>
      <c r="N406" s="29">
        <v>0</v>
      </c>
      <c r="O406" s="16">
        <f>+O404+1</f>
        <v>248</v>
      </c>
    </row>
    <row r="407" spans="1:15" ht="12" customHeight="1" x14ac:dyDescent="0.2">
      <c r="A407" s="14">
        <f>+A405+1</f>
        <v>249</v>
      </c>
      <c r="B407" s="2"/>
      <c r="C407" s="2"/>
      <c r="D407" s="8" t="s">
        <v>30</v>
      </c>
      <c r="E407" s="29">
        <v>0</v>
      </c>
      <c r="F407" s="29">
        <v>0</v>
      </c>
      <c r="G407" s="29">
        <v>0</v>
      </c>
      <c r="H407" s="29">
        <v>0</v>
      </c>
      <c r="I407" s="29">
        <v>0</v>
      </c>
      <c r="J407" s="29">
        <v>0</v>
      </c>
      <c r="K407" s="29">
        <v>0</v>
      </c>
      <c r="L407" s="29">
        <v>0</v>
      </c>
      <c r="M407" s="29">
        <v>0</v>
      </c>
      <c r="N407" s="29">
        <v>0</v>
      </c>
      <c r="O407" s="16">
        <f>+O406+1</f>
        <v>249</v>
      </c>
    </row>
    <row r="408" spans="1:15" ht="12" customHeight="1" x14ac:dyDescent="0.2">
      <c r="A408" s="14">
        <f>+A407+1</f>
        <v>250</v>
      </c>
      <c r="B408" s="2"/>
      <c r="C408" s="2"/>
      <c r="D408" s="8" t="s">
        <v>11</v>
      </c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6"/>
    </row>
    <row r="409" spans="1:15" ht="12" customHeight="1" x14ac:dyDescent="0.2">
      <c r="A409" s="14"/>
      <c r="B409" s="2"/>
      <c r="C409" s="2"/>
      <c r="D409" s="8" t="s">
        <v>12</v>
      </c>
      <c r="E409" s="15">
        <v>4018</v>
      </c>
      <c r="F409" s="29">
        <v>0</v>
      </c>
      <c r="G409" s="29">
        <v>0</v>
      </c>
      <c r="H409" s="29">
        <v>0</v>
      </c>
      <c r="I409" s="29">
        <v>0</v>
      </c>
      <c r="J409" s="15">
        <v>3772</v>
      </c>
      <c r="K409" s="29">
        <v>0</v>
      </c>
      <c r="L409" s="29">
        <v>0</v>
      </c>
      <c r="M409" s="29">
        <v>0</v>
      </c>
      <c r="N409" s="15">
        <v>246</v>
      </c>
      <c r="O409" s="16">
        <f>+O407+1</f>
        <v>250</v>
      </c>
    </row>
    <row r="410" spans="1:15" ht="12" customHeight="1" x14ac:dyDescent="0.2">
      <c r="A410" s="14">
        <f>+A408+1</f>
        <v>251</v>
      </c>
      <c r="B410" s="2"/>
      <c r="C410" s="2"/>
      <c r="D410" s="8" t="s">
        <v>13</v>
      </c>
      <c r="E410" s="29">
        <v>0</v>
      </c>
      <c r="F410" s="29">
        <v>0</v>
      </c>
      <c r="G410" s="29">
        <v>0</v>
      </c>
      <c r="H410" s="29">
        <v>0</v>
      </c>
      <c r="I410" s="29">
        <v>0</v>
      </c>
      <c r="J410" s="29">
        <v>0</v>
      </c>
      <c r="K410" s="29">
        <v>0</v>
      </c>
      <c r="L410" s="29">
        <v>0</v>
      </c>
      <c r="M410" s="29">
        <v>0</v>
      </c>
      <c r="N410" s="29">
        <v>0</v>
      </c>
      <c r="O410" s="16">
        <f t="shared" ref="O410:O416" si="22">+O409+1</f>
        <v>251</v>
      </c>
    </row>
    <row r="411" spans="1:15" ht="12" customHeight="1" x14ac:dyDescent="0.2">
      <c r="A411" s="14">
        <f t="shared" ref="A411:A417" si="23">+A410+1</f>
        <v>252</v>
      </c>
      <c r="B411" s="2"/>
      <c r="C411" s="2"/>
      <c r="D411" s="8" t="s">
        <v>39</v>
      </c>
      <c r="E411" s="15">
        <v>781</v>
      </c>
      <c r="F411" s="29">
        <v>0</v>
      </c>
      <c r="G411" s="29">
        <v>0</v>
      </c>
      <c r="H411" s="29">
        <v>0</v>
      </c>
      <c r="I411" s="29">
        <v>0</v>
      </c>
      <c r="J411" s="15">
        <v>781</v>
      </c>
      <c r="K411" s="29">
        <v>0</v>
      </c>
      <c r="L411" s="29">
        <v>0</v>
      </c>
      <c r="M411" s="29">
        <v>0</v>
      </c>
      <c r="N411" s="29">
        <v>0</v>
      </c>
      <c r="O411" s="16">
        <f t="shared" si="22"/>
        <v>252</v>
      </c>
    </row>
    <row r="412" spans="1:15" ht="12" customHeight="1" x14ac:dyDescent="0.2">
      <c r="A412" s="14">
        <f t="shared" si="23"/>
        <v>253</v>
      </c>
      <c r="B412" s="2"/>
      <c r="C412" s="2"/>
      <c r="D412" s="8" t="s">
        <v>14</v>
      </c>
      <c r="E412" s="29">
        <v>0</v>
      </c>
      <c r="F412" s="29">
        <v>0</v>
      </c>
      <c r="G412" s="29">
        <v>0</v>
      </c>
      <c r="H412" s="29">
        <v>0</v>
      </c>
      <c r="I412" s="29">
        <v>0</v>
      </c>
      <c r="J412" s="29">
        <v>0</v>
      </c>
      <c r="K412" s="29">
        <v>0</v>
      </c>
      <c r="L412" s="29">
        <v>0</v>
      </c>
      <c r="M412" s="29">
        <v>0</v>
      </c>
      <c r="N412" s="29">
        <v>0</v>
      </c>
      <c r="O412" s="16">
        <f t="shared" si="22"/>
        <v>253</v>
      </c>
    </row>
    <row r="413" spans="1:15" ht="12" customHeight="1" x14ac:dyDescent="0.2">
      <c r="A413" s="14">
        <f t="shared" si="23"/>
        <v>254</v>
      </c>
      <c r="B413" s="2"/>
      <c r="C413" s="2"/>
      <c r="D413" s="8" t="s">
        <v>15</v>
      </c>
      <c r="E413" s="29">
        <v>0</v>
      </c>
      <c r="F413" s="29">
        <v>0</v>
      </c>
      <c r="G413" s="29">
        <v>0</v>
      </c>
      <c r="H413" s="29">
        <v>0</v>
      </c>
      <c r="I413" s="29">
        <v>0</v>
      </c>
      <c r="J413" s="29">
        <v>0</v>
      </c>
      <c r="K413" s="29">
        <v>0</v>
      </c>
      <c r="L413" s="29">
        <v>0</v>
      </c>
      <c r="M413" s="29">
        <v>0</v>
      </c>
      <c r="N413" s="29">
        <v>0</v>
      </c>
      <c r="O413" s="16">
        <f t="shared" si="22"/>
        <v>254</v>
      </c>
    </row>
    <row r="414" spans="1:15" ht="12" customHeight="1" x14ac:dyDescent="0.2">
      <c r="A414" s="14">
        <f t="shared" si="23"/>
        <v>255</v>
      </c>
      <c r="B414" s="2"/>
      <c r="C414" s="2"/>
      <c r="D414" s="8" t="s">
        <v>16</v>
      </c>
      <c r="E414" s="29">
        <v>0</v>
      </c>
      <c r="F414" s="29">
        <v>0</v>
      </c>
      <c r="G414" s="29">
        <v>0</v>
      </c>
      <c r="H414" s="29">
        <v>0</v>
      </c>
      <c r="I414" s="29">
        <v>0</v>
      </c>
      <c r="J414" s="29">
        <v>0</v>
      </c>
      <c r="K414" s="29">
        <v>0</v>
      </c>
      <c r="L414" s="29">
        <v>0</v>
      </c>
      <c r="M414" s="29">
        <v>0</v>
      </c>
      <c r="N414" s="29">
        <v>0</v>
      </c>
      <c r="O414" s="16">
        <f t="shared" si="22"/>
        <v>255</v>
      </c>
    </row>
    <row r="415" spans="1:15" ht="12" customHeight="1" x14ac:dyDescent="0.2">
      <c r="A415" s="14">
        <f t="shared" si="23"/>
        <v>256</v>
      </c>
      <c r="B415" s="2"/>
      <c r="C415" s="2"/>
      <c r="D415" s="8" t="s">
        <v>17</v>
      </c>
      <c r="E415" s="29">
        <v>0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0</v>
      </c>
      <c r="O415" s="16">
        <f t="shared" si="22"/>
        <v>256</v>
      </c>
    </row>
    <row r="416" spans="1:15" ht="12" customHeight="1" x14ac:dyDescent="0.2">
      <c r="A416" s="14">
        <f t="shared" si="23"/>
        <v>257</v>
      </c>
      <c r="B416" s="2"/>
      <c r="C416" s="2"/>
      <c r="D416" s="8" t="s">
        <v>18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16">
        <f t="shared" si="22"/>
        <v>257</v>
      </c>
    </row>
    <row r="417" spans="1:15" ht="12" customHeight="1" x14ac:dyDescent="0.2">
      <c r="A417" s="14">
        <f t="shared" si="23"/>
        <v>258</v>
      </c>
      <c r="B417" s="2"/>
      <c r="C417" s="2"/>
      <c r="D417" s="17" t="s">
        <v>19</v>
      </c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6"/>
    </row>
    <row r="418" spans="1:15" ht="12" customHeight="1" x14ac:dyDescent="0.2">
      <c r="A418" s="14"/>
      <c r="B418" s="2"/>
      <c r="C418" s="2"/>
      <c r="D418" s="8" t="s">
        <v>20</v>
      </c>
      <c r="E418" s="15">
        <v>281</v>
      </c>
      <c r="F418" s="15">
        <v>85</v>
      </c>
      <c r="G418" s="29">
        <v>0</v>
      </c>
      <c r="H418" s="29">
        <v>0</v>
      </c>
      <c r="I418" s="15">
        <v>196</v>
      </c>
      <c r="J418" s="29">
        <v>0</v>
      </c>
      <c r="K418" s="29">
        <v>0</v>
      </c>
      <c r="L418" s="29">
        <v>0</v>
      </c>
      <c r="M418" s="29">
        <v>0</v>
      </c>
      <c r="N418" s="29">
        <v>0</v>
      </c>
      <c r="O418" s="16">
        <f>+O416+1</f>
        <v>258</v>
      </c>
    </row>
    <row r="419" spans="1:15" ht="12" customHeight="1" x14ac:dyDescent="0.2">
      <c r="A419" s="14">
        <f>+A417+1</f>
        <v>259</v>
      </c>
      <c r="B419" s="2"/>
      <c r="C419" s="2"/>
      <c r="D419" s="8" t="s">
        <v>21</v>
      </c>
      <c r="E419" s="15">
        <v>1091</v>
      </c>
      <c r="F419" s="29">
        <v>0</v>
      </c>
      <c r="G419" s="15">
        <v>1091</v>
      </c>
      <c r="H419" s="29">
        <v>0</v>
      </c>
      <c r="I419" s="29">
        <v>0</v>
      </c>
      <c r="J419" s="29">
        <v>0</v>
      </c>
      <c r="K419" s="29">
        <v>0</v>
      </c>
      <c r="L419" s="29">
        <v>0</v>
      </c>
      <c r="M419" s="29">
        <v>0</v>
      </c>
      <c r="N419" s="29">
        <v>0</v>
      </c>
      <c r="O419" s="16">
        <f>+O418+1</f>
        <v>259</v>
      </c>
    </row>
    <row r="420" spans="1:15" ht="12" customHeight="1" x14ac:dyDescent="0.2">
      <c r="A420" s="14">
        <f>+A419+1</f>
        <v>260</v>
      </c>
      <c r="B420" s="2"/>
      <c r="C420" s="2"/>
      <c r="D420" s="8" t="s">
        <v>22</v>
      </c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6"/>
    </row>
    <row r="421" spans="1:15" ht="12" customHeight="1" x14ac:dyDescent="0.2">
      <c r="A421" s="14"/>
      <c r="B421" s="2"/>
      <c r="C421" s="2"/>
      <c r="D421" s="8" t="s">
        <v>23</v>
      </c>
      <c r="E421" s="15">
        <v>220</v>
      </c>
      <c r="F421" s="29">
        <v>0</v>
      </c>
      <c r="G421" s="15">
        <v>101</v>
      </c>
      <c r="H421" s="15">
        <v>119</v>
      </c>
      <c r="I421" s="29">
        <v>0</v>
      </c>
      <c r="J421" s="29">
        <v>0</v>
      </c>
      <c r="K421" s="29">
        <v>0</v>
      </c>
      <c r="L421" s="29">
        <v>0</v>
      </c>
      <c r="M421" s="29">
        <v>0</v>
      </c>
      <c r="N421" s="29">
        <v>0</v>
      </c>
      <c r="O421" s="16">
        <f>+O419+1</f>
        <v>260</v>
      </c>
    </row>
    <row r="422" spans="1:15" ht="12" customHeight="1" x14ac:dyDescent="0.2">
      <c r="A422" s="14">
        <f>+A420+1</f>
        <v>261</v>
      </c>
      <c r="B422" s="2"/>
      <c r="C422" s="2"/>
      <c r="D422" s="8" t="s">
        <v>24</v>
      </c>
      <c r="E422" s="29">
        <v>0</v>
      </c>
      <c r="F422" s="29">
        <v>0</v>
      </c>
      <c r="G422" s="29">
        <v>0</v>
      </c>
      <c r="H422" s="29">
        <v>0</v>
      </c>
      <c r="I422" s="29">
        <v>0</v>
      </c>
      <c r="J422" s="29">
        <v>0</v>
      </c>
      <c r="K422" s="29">
        <v>0</v>
      </c>
      <c r="L422" s="29">
        <v>0</v>
      </c>
      <c r="M422" s="29">
        <v>0</v>
      </c>
      <c r="N422" s="29">
        <v>0</v>
      </c>
      <c r="O422" s="16">
        <f>+O421+1</f>
        <v>261</v>
      </c>
    </row>
    <row r="423" spans="1:15" ht="12" customHeight="1" x14ac:dyDescent="0.2">
      <c r="A423" s="14">
        <f>+A422+1</f>
        <v>262</v>
      </c>
      <c r="B423" s="2"/>
      <c r="C423" s="2"/>
      <c r="D423" s="8" t="s">
        <v>25</v>
      </c>
      <c r="E423" s="15">
        <v>929</v>
      </c>
      <c r="F423" s="29">
        <v>0</v>
      </c>
      <c r="G423" s="15">
        <v>65</v>
      </c>
      <c r="H423" s="29">
        <v>0</v>
      </c>
      <c r="I423" s="29">
        <v>0</v>
      </c>
      <c r="J423" s="29">
        <v>0</v>
      </c>
      <c r="K423" s="29">
        <v>0</v>
      </c>
      <c r="L423" s="15">
        <v>403</v>
      </c>
      <c r="M423" s="29">
        <v>0</v>
      </c>
      <c r="N423" s="15">
        <v>461</v>
      </c>
      <c r="O423" s="16">
        <f>+O422+1</f>
        <v>262</v>
      </c>
    </row>
    <row r="424" spans="1:15" ht="12" customHeight="1" x14ac:dyDescent="0.2">
      <c r="A424" s="14">
        <f>+A423+1</f>
        <v>263</v>
      </c>
      <c r="B424" s="2"/>
      <c r="C424" s="2"/>
      <c r="D424" s="8" t="s">
        <v>26</v>
      </c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6"/>
    </row>
    <row r="425" spans="1:15" ht="12" customHeight="1" x14ac:dyDescent="0.2">
      <c r="A425" s="14"/>
      <c r="B425" s="2"/>
      <c r="C425" s="2"/>
      <c r="D425" s="8" t="s">
        <v>27</v>
      </c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6"/>
    </row>
    <row r="426" spans="1:15" ht="12" customHeight="1" x14ac:dyDescent="0.2">
      <c r="A426" s="14"/>
      <c r="B426" s="2"/>
      <c r="C426" s="2"/>
      <c r="D426" s="8" t="s">
        <v>28</v>
      </c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6"/>
    </row>
    <row r="427" spans="1:15" ht="12" customHeight="1" x14ac:dyDescent="0.2">
      <c r="A427" s="14"/>
      <c r="B427" s="2"/>
      <c r="C427" s="2"/>
      <c r="D427" s="8" t="s">
        <v>29</v>
      </c>
      <c r="E427" s="15">
        <v>396</v>
      </c>
      <c r="F427" s="29">
        <v>0</v>
      </c>
      <c r="G427" s="29">
        <v>0</v>
      </c>
      <c r="H427" s="29">
        <v>0</v>
      </c>
      <c r="I427" s="29">
        <v>0</v>
      </c>
      <c r="J427" s="15">
        <v>100</v>
      </c>
      <c r="K427" s="29">
        <v>0</v>
      </c>
      <c r="L427" s="29">
        <v>0</v>
      </c>
      <c r="M427" s="29">
        <v>0</v>
      </c>
      <c r="N427" s="15">
        <v>296</v>
      </c>
      <c r="O427" s="16">
        <f>+O423+1</f>
        <v>263</v>
      </c>
    </row>
    <row r="428" spans="1:15" ht="12" customHeight="1" x14ac:dyDescent="0.2">
      <c r="A428" s="14">
        <f>+A424+1</f>
        <v>264</v>
      </c>
      <c r="D428" s="8" t="s">
        <v>35</v>
      </c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6"/>
    </row>
    <row r="429" spans="1:15" ht="12" customHeight="1" x14ac:dyDescent="0.2">
      <c r="A429" s="14"/>
      <c r="D429" s="8" t="s">
        <v>36</v>
      </c>
      <c r="E429" s="29">
        <v>0</v>
      </c>
      <c r="F429" s="29">
        <v>0</v>
      </c>
      <c r="G429" s="29">
        <v>0</v>
      </c>
      <c r="H429" s="29">
        <v>0</v>
      </c>
      <c r="I429" s="29">
        <v>0</v>
      </c>
      <c r="J429" s="29">
        <v>0</v>
      </c>
      <c r="K429" s="29">
        <v>0</v>
      </c>
      <c r="L429" s="29">
        <v>0</v>
      </c>
      <c r="M429" s="29">
        <v>0</v>
      </c>
      <c r="N429" s="29">
        <v>0</v>
      </c>
      <c r="O429" s="16">
        <f>+O427+1</f>
        <v>264</v>
      </c>
    </row>
    <row r="430" spans="1:15" ht="0.75" customHeight="1" x14ac:dyDescent="0.2">
      <c r="A430" s="19"/>
      <c r="B430" s="20"/>
      <c r="C430" s="21"/>
      <c r="D430" s="19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0"/>
    </row>
    <row r="431" spans="1:15" x14ac:dyDescent="0.2">
      <c r="A431" s="31" t="s">
        <v>61</v>
      </c>
    </row>
    <row r="432" spans="1:15" x14ac:dyDescent="0.2">
      <c r="A432" s="23" t="s">
        <v>57</v>
      </c>
    </row>
    <row r="433" spans="1:1" x14ac:dyDescent="0.2">
      <c r="A433" s="28" t="s">
        <v>56</v>
      </c>
    </row>
  </sheetData>
  <mergeCells count="23">
    <mergeCell ref="O9:O21"/>
    <mergeCell ref="E11:E21"/>
    <mergeCell ref="F11:H12"/>
    <mergeCell ref="I11:N12"/>
    <mergeCell ref="F13:F21"/>
    <mergeCell ref="G13:G21"/>
    <mergeCell ref="H13:H21"/>
    <mergeCell ref="I13:I21"/>
    <mergeCell ref="J13:J21"/>
    <mergeCell ref="K13:K21"/>
    <mergeCell ref="A9:A21"/>
    <mergeCell ref="E9:H10"/>
    <mergeCell ref="I9:N10"/>
    <mergeCell ref="L13:L21"/>
    <mergeCell ref="M13:M21"/>
    <mergeCell ref="N13:N21"/>
    <mergeCell ref="B9:D21"/>
    <mergeCell ref="I1:O1"/>
    <mergeCell ref="I2:O2"/>
    <mergeCell ref="I3:O3"/>
    <mergeCell ref="A3:H3"/>
    <mergeCell ref="A2:H2"/>
    <mergeCell ref="A1:H1"/>
  </mergeCells>
  <phoneticPr fontId="1" type="noConversion"/>
  <printOptions horizontalCentered="1"/>
  <pageMargins left="0.70866141732283472" right="0.70866141732283472" top="0.98425196850393704" bottom="0.94488188976377963" header="0" footer="0.47244094488188981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2019-06-24T20:23:27Z</cp:lastPrinted>
  <dcterms:created xsi:type="dcterms:W3CDTF">2011-06-15T16:14:25Z</dcterms:created>
  <dcterms:modified xsi:type="dcterms:W3CDTF">2019-06-24T20:23:33Z</dcterms:modified>
</cp:coreProperties>
</file>